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1.25最多" sheetId="18" r:id="rId1"/>
    <sheet name="1.25最少" sheetId="19" r:id="rId2"/>
    <sheet name="匹配表（勿动）" sheetId="2" r:id="rId3"/>
  </sheets>
  <definedNames>
    <definedName name="_xlnm._FilterDatabase" localSheetId="1" hidden="1">'1.25最少'!$A$1:$G$301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<sst xmlns="http://schemas.openxmlformats.org/spreadsheetml/2006/main" count="13904" uniqueCount="2641">
  <si>
    <t>地市</t>
  </si>
  <si>
    <t>单位</t>
  </si>
  <si>
    <t>岗位</t>
  </si>
  <si>
    <t>岗位代码</t>
  </si>
  <si>
    <t>报考人数</t>
  </si>
  <si>
    <t>招录人数</t>
  </si>
  <si>
    <t>竞争比</t>
  </si>
  <si>
    <t>职位代码</t>
  </si>
  <si>
    <t>招录机关</t>
  </si>
  <si>
    <t>用人单位</t>
  </si>
  <si>
    <t>职位名称</t>
  </si>
  <si>
    <t>招考人数</t>
  </si>
  <si>
    <t>区直</t>
  </si>
  <si>
    <t>自治区高级人民法院</t>
  </si>
  <si>
    <t>各级人民法院</t>
  </si>
  <si>
    <t>法官助理职位一</t>
  </si>
  <si>
    <t>法官助理职位二</t>
  </si>
  <si>
    <t>县级人民法院</t>
  </si>
  <si>
    <t>法官助理职位三</t>
  </si>
  <si>
    <t>法官助理职位四</t>
  </si>
  <si>
    <t>档案管理职位</t>
  </si>
  <si>
    <t>信息技术管理职位</t>
  </si>
  <si>
    <t>自治区人民检察院</t>
  </si>
  <si>
    <t>各级人民检察院</t>
  </si>
  <si>
    <t>检察官助理职位一</t>
  </si>
  <si>
    <t>检察官助理职位二</t>
  </si>
  <si>
    <t>县级人民检察院</t>
  </si>
  <si>
    <t>检察官助理职位三</t>
  </si>
  <si>
    <t>检察官助理职位四</t>
  </si>
  <si>
    <t>司法行政职位</t>
  </si>
  <si>
    <t>南宁铁路运输检察院</t>
  </si>
  <si>
    <t>检察技术职位</t>
  </si>
  <si>
    <t>自治区党委党校</t>
  </si>
  <si>
    <t>党建信息化管理职位</t>
  </si>
  <si>
    <t>综合职位</t>
  </si>
  <si>
    <t>自治区自然资源厅</t>
  </si>
  <si>
    <t>国土空间规划管理职位</t>
  </si>
  <si>
    <t>矿产资源管理职位</t>
  </si>
  <si>
    <t>自治区民政厅</t>
  </si>
  <si>
    <t>综合管理职位一</t>
  </si>
  <si>
    <t>综合管理职位二</t>
  </si>
  <si>
    <t>综合管理职位三</t>
  </si>
  <si>
    <t>自治区应急管理厅</t>
  </si>
  <si>
    <t>矿山安全监管职位</t>
  </si>
  <si>
    <t>危化安全监管职位</t>
  </si>
  <si>
    <t>自治区市场监督管理局</t>
  </si>
  <si>
    <t>综合职位一</t>
  </si>
  <si>
    <t>综合职位二</t>
  </si>
  <si>
    <t>综合职位三</t>
  </si>
  <si>
    <t>综合职位四</t>
  </si>
  <si>
    <t>自治区外事办</t>
  </si>
  <si>
    <t>人工智能职位</t>
  </si>
  <si>
    <t>自治区档案馆</t>
  </si>
  <si>
    <t>综合管理职位四</t>
  </si>
  <si>
    <t>民进广西区委</t>
  </si>
  <si>
    <t>宣传管理职位</t>
  </si>
  <si>
    <t>自治区财政厅</t>
  </si>
  <si>
    <t>自治区财政国库支付中心</t>
  </si>
  <si>
    <t>财政管理职位一</t>
  </si>
  <si>
    <t>财政管理职位二</t>
  </si>
  <si>
    <t>自治区工业和信息化厅</t>
  </si>
  <si>
    <t>柳州市、贵港市、河池市无线电监测中心</t>
  </si>
  <si>
    <t>技术与应用职位</t>
  </si>
  <si>
    <t>梧州市、来宾市无线电监测中心</t>
  </si>
  <si>
    <t>崇左市无线电监测中心</t>
  </si>
  <si>
    <t>自治区住房城乡建设厅</t>
  </si>
  <si>
    <t>自治区建设工程造价站</t>
  </si>
  <si>
    <t>建设工程消防相关的造价管理职位</t>
  </si>
  <si>
    <t>综合管理职位</t>
  </si>
  <si>
    <t>自治区园区办</t>
  </si>
  <si>
    <t>自治区园区投促中心</t>
  </si>
  <si>
    <t>招商引资职位一</t>
  </si>
  <si>
    <t>招商引资职位二</t>
  </si>
  <si>
    <t>自治区统计局</t>
  </si>
  <si>
    <t>自治区统计局普查中心</t>
  </si>
  <si>
    <t>综合统计职位一</t>
  </si>
  <si>
    <t>综合统计职位二</t>
  </si>
  <si>
    <t>综合统计职位三</t>
  </si>
  <si>
    <t>自治区民宗委</t>
  </si>
  <si>
    <t>广西民族理论政策研究室</t>
  </si>
  <si>
    <t>民族研究职位一</t>
  </si>
  <si>
    <t>民族研究职位二</t>
  </si>
  <si>
    <t>自治区药监局</t>
  </si>
  <si>
    <t>自治区药监局派出机构检查分局</t>
  </si>
  <si>
    <t>药品监督检查职位一</t>
  </si>
  <si>
    <t>药品监督检查职位二</t>
  </si>
  <si>
    <t>自治区农业农村厅</t>
  </si>
  <si>
    <t>自治区农业农村厅直属参公单位</t>
  </si>
  <si>
    <t>农业数据监测统计职位</t>
  </si>
  <si>
    <t>农业农村经济管理职位</t>
  </si>
  <si>
    <t>综合行政执法职位一</t>
  </si>
  <si>
    <t>综合行政执法职位二</t>
  </si>
  <si>
    <t>智慧农业技术应用及推广职位</t>
  </si>
  <si>
    <t>农业资源与环境管理职位</t>
  </si>
  <si>
    <t>财会职位</t>
  </si>
  <si>
    <t>自治区农业机械服务中心</t>
  </si>
  <si>
    <t>农机业务职位</t>
  </si>
  <si>
    <t>自治区绿色食品发展站</t>
  </si>
  <si>
    <t>绿色食品与有机农产品管理职位</t>
  </si>
  <si>
    <t>自治区植保站</t>
  </si>
  <si>
    <t>农作物病虫害智能监测职位一</t>
  </si>
  <si>
    <t>农作物病虫害智能监测职位二</t>
  </si>
  <si>
    <t>自治区农业技术推广站</t>
  </si>
  <si>
    <t>农业技术推广与管理职位一</t>
  </si>
  <si>
    <t>农业技术推广与管理职位二</t>
  </si>
  <si>
    <t>自治区农业生态与资源保护站</t>
  </si>
  <si>
    <t>农业生态与资源保护技术管理职位</t>
  </si>
  <si>
    <t>自治区土壤肥料工作站</t>
  </si>
  <si>
    <t>技术管理职位一</t>
  </si>
  <si>
    <t>技术管理职位二</t>
  </si>
  <si>
    <t>自治区动物卫生监督所</t>
  </si>
  <si>
    <t>检疫职位一</t>
  </si>
  <si>
    <t>检疫职位二</t>
  </si>
  <si>
    <t>自治区渔政指挥中心</t>
  </si>
  <si>
    <t>渔业智能化管理职位一</t>
  </si>
  <si>
    <t>渔业智能化管理职位二</t>
  </si>
  <si>
    <t>自治区渔港渔船管理中心</t>
  </si>
  <si>
    <t>渔业经济管理职位</t>
  </si>
  <si>
    <t>渔港设施建设职位</t>
  </si>
  <si>
    <t>人工智能技术职位</t>
  </si>
  <si>
    <t>财会管理职位</t>
  </si>
  <si>
    <t>渔港渔船管理职位</t>
  </si>
  <si>
    <t>自治区海洋与渔业执法总队</t>
  </si>
  <si>
    <t>海洋渔业设施监管职位</t>
  </si>
  <si>
    <t>执法智能化建设职位</t>
  </si>
  <si>
    <t>船舶驾驶职位一</t>
  </si>
  <si>
    <t>船舶驾驶职位二</t>
  </si>
  <si>
    <t>船舶轮机管理职位一</t>
  </si>
  <si>
    <t>船舶轮机管理职位二</t>
  </si>
  <si>
    <t>船舶机电维修职位</t>
  </si>
  <si>
    <t>自治区农村能源技术推广站</t>
  </si>
  <si>
    <t>农村能源技术推广与管理职位</t>
  </si>
  <si>
    <t>自治区生态环境厅</t>
  </si>
  <si>
    <t>自治区柳州生态环境监测中心</t>
  </si>
  <si>
    <t>监测分析职位一</t>
  </si>
  <si>
    <t>监测分析职位二</t>
  </si>
  <si>
    <t>自治区桂林生态环境监测中心</t>
  </si>
  <si>
    <t>分析测试职位一</t>
  </si>
  <si>
    <t>财务管理职位一</t>
  </si>
  <si>
    <t>自治区梧州生态环境监测中心</t>
  </si>
  <si>
    <t>生态质量监测与评价职位</t>
  </si>
  <si>
    <t>自动监测运维管理职位</t>
  </si>
  <si>
    <t>自治区钦州生态环境监测中心</t>
  </si>
  <si>
    <t>监测分析职位三</t>
  </si>
  <si>
    <t>自治区百色生态环境监测中心</t>
  </si>
  <si>
    <t>生态质量监测职位二</t>
  </si>
  <si>
    <t>自治区贺州生态环境监测中心</t>
  </si>
  <si>
    <t>分析测试职位二</t>
  </si>
  <si>
    <t>自治区河池生态环境监测中心</t>
  </si>
  <si>
    <t>生态质量监测职位三</t>
  </si>
  <si>
    <t>财务管理职位二</t>
  </si>
  <si>
    <t>自治区来宾生态环境监测中心</t>
  </si>
  <si>
    <t>监测分析职位四</t>
  </si>
  <si>
    <t>生态质量监测职位四</t>
  </si>
  <si>
    <t>自治区崇左生态环境监测中心</t>
  </si>
  <si>
    <t>监测分析职位五</t>
  </si>
  <si>
    <t>自治区水利厅</t>
  </si>
  <si>
    <t>广西水利水电工程质量与安全管理中心</t>
  </si>
  <si>
    <t>水利水电工程质量与安全管理职位</t>
  </si>
  <si>
    <t>自治区水文中心</t>
  </si>
  <si>
    <t>水文监测职位</t>
  </si>
  <si>
    <t>财务职位</t>
  </si>
  <si>
    <t>南宁水文中心</t>
  </si>
  <si>
    <t>水文监测职位一</t>
  </si>
  <si>
    <t>水文监测职位二</t>
  </si>
  <si>
    <t>柳州水文中心</t>
  </si>
  <si>
    <t>水质监测职位</t>
  </si>
  <si>
    <t>桂林水文中心</t>
  </si>
  <si>
    <t>水文监测职位三</t>
  </si>
  <si>
    <t>水文监测职位四</t>
  </si>
  <si>
    <t>梧州水文中心</t>
  </si>
  <si>
    <t>贵港水文中心</t>
  </si>
  <si>
    <t>玉林水文中心</t>
  </si>
  <si>
    <t>水文基建职位</t>
  </si>
  <si>
    <t>百色水文中心</t>
  </si>
  <si>
    <t>河池水文中心</t>
  </si>
  <si>
    <t>来宾水文中心</t>
  </si>
  <si>
    <t>崇左水文中心</t>
  </si>
  <si>
    <t>自治区戒毒管理局</t>
  </si>
  <si>
    <t>自治区第一强制隔离戒毒所</t>
  </si>
  <si>
    <t>戒毒管理职位一</t>
  </si>
  <si>
    <t>戒毒管理职位二</t>
  </si>
  <si>
    <t>戒毒管理职位三</t>
  </si>
  <si>
    <t>戒毒管理职位四</t>
  </si>
  <si>
    <t>戒毒管理职位五</t>
  </si>
  <si>
    <t>戒毒管理职位六</t>
  </si>
  <si>
    <t>戒毒管理职位七</t>
  </si>
  <si>
    <t>金融财会职位一</t>
  </si>
  <si>
    <t>金融财会职位二</t>
  </si>
  <si>
    <t>戒毒医务职位</t>
  </si>
  <si>
    <t>宣传教育职位</t>
  </si>
  <si>
    <t>建筑职位</t>
  </si>
  <si>
    <t>信息通信职位</t>
  </si>
  <si>
    <t>自治区第六强制隔离戒毒所</t>
  </si>
  <si>
    <t>自治区女子强制隔离戒毒所</t>
  </si>
  <si>
    <t>戒毒管理职位</t>
  </si>
  <si>
    <t>自治区监狱管理局</t>
  </si>
  <si>
    <t>英山监狱</t>
  </si>
  <si>
    <t>管教职位一</t>
  </si>
  <si>
    <t>管教职位二</t>
  </si>
  <si>
    <t>管教职位三</t>
  </si>
  <si>
    <t>管教职位四</t>
  </si>
  <si>
    <t>心理矫正职位</t>
  </si>
  <si>
    <t>信息工程职位</t>
  </si>
  <si>
    <t>金融财会职位</t>
  </si>
  <si>
    <t>狱医职位</t>
  </si>
  <si>
    <t>中渡监狱</t>
  </si>
  <si>
    <t>狱医职位一</t>
  </si>
  <si>
    <t>狱医职位二</t>
  </si>
  <si>
    <t>桂林监狱</t>
  </si>
  <si>
    <t>狱医职位三</t>
  </si>
  <si>
    <t>女子监狱</t>
  </si>
  <si>
    <t>翻译职位</t>
  </si>
  <si>
    <t>管教职位五</t>
  </si>
  <si>
    <t>管教职位六</t>
  </si>
  <si>
    <t>管教职位七</t>
  </si>
  <si>
    <t>信息工程职位一</t>
  </si>
  <si>
    <t>信息工程职位二</t>
  </si>
  <si>
    <t>宜州监狱</t>
  </si>
  <si>
    <t>贵港监狱</t>
  </si>
  <si>
    <t>北海监狱</t>
  </si>
  <si>
    <t>狱医职位四</t>
  </si>
  <si>
    <t>柳州监狱</t>
  </si>
  <si>
    <t>管教职位八</t>
  </si>
  <si>
    <t>管教职位九</t>
  </si>
  <si>
    <t>土地管理职位</t>
  </si>
  <si>
    <t>黎塘监狱</t>
  </si>
  <si>
    <t>管教职位十</t>
  </si>
  <si>
    <t>护理职位</t>
  </si>
  <si>
    <t>桂中监狱</t>
  </si>
  <si>
    <t>柳城监狱</t>
  </si>
  <si>
    <t>西江监狱</t>
  </si>
  <si>
    <t>钟山监狱</t>
  </si>
  <si>
    <t>钦州监狱</t>
  </si>
  <si>
    <t>梧州监狱</t>
  </si>
  <si>
    <t>鹿州监狱</t>
  </si>
  <si>
    <t>未成年犯管教所（邕州监狱）</t>
  </si>
  <si>
    <t>南宁监狱</t>
  </si>
  <si>
    <t>新康监狱</t>
  </si>
  <si>
    <t>管教职位</t>
  </si>
  <si>
    <t>护理职位一</t>
  </si>
  <si>
    <t>护理职位二</t>
  </si>
  <si>
    <t>基层监狱单位</t>
  </si>
  <si>
    <t>管教职位十一</t>
  </si>
  <si>
    <t>管教职位十二</t>
  </si>
  <si>
    <t>管教职位十三</t>
  </si>
  <si>
    <t>管教职位十四</t>
  </si>
  <si>
    <t>管教职位十五</t>
  </si>
  <si>
    <t>南宁</t>
  </si>
  <si>
    <t>南宁市纪委监委</t>
  </si>
  <si>
    <t>纪检监察职位一</t>
  </si>
  <si>
    <t>纪检监察职位二</t>
  </si>
  <si>
    <t>中共南宁市委员会办公室</t>
  </si>
  <si>
    <t>中共南宁市委员会政策研究室</t>
  </si>
  <si>
    <t>南宁市中级人民法院</t>
  </si>
  <si>
    <t>南宁市横州市人民法院</t>
  </si>
  <si>
    <t>司法警察职位</t>
  </si>
  <si>
    <t>南宁市基层人民法院</t>
  </si>
  <si>
    <t>司法行政职位一</t>
  </si>
  <si>
    <t>司法行政职位二</t>
  </si>
  <si>
    <t>南宁市良庆区人民法院</t>
  </si>
  <si>
    <t>南宁市青秀区人民法院</t>
  </si>
  <si>
    <t>南宁市隆安县人民法院</t>
  </si>
  <si>
    <t>南宁市马山县人民法院</t>
  </si>
  <si>
    <t>南宁市人民检察院</t>
  </si>
  <si>
    <t>南宁市横州市人民检察院</t>
  </si>
  <si>
    <t>中国民主促进会南宁市委员会</t>
  </si>
  <si>
    <t>南宁市科学技术协会</t>
  </si>
  <si>
    <t>南宁市发展和改革委员会</t>
  </si>
  <si>
    <t>南宁市教育局</t>
  </si>
  <si>
    <t>南宁市工业和信息化局</t>
  </si>
  <si>
    <t>南宁市民族宗教事务委员会</t>
  </si>
  <si>
    <t>南宁市公安局</t>
  </si>
  <si>
    <t>刑事犯罪侦查职位</t>
  </si>
  <si>
    <t>经济犯罪侦查职位</t>
  </si>
  <si>
    <t>治安管理职位</t>
  </si>
  <si>
    <t>交通管理职位</t>
  </si>
  <si>
    <t>警务信息侦控职位</t>
  </si>
  <si>
    <t>公安法制职位一</t>
  </si>
  <si>
    <t>公安法制职位二</t>
  </si>
  <si>
    <t>外语及少数民族语言翻译职位一</t>
  </si>
  <si>
    <t>外语及少数民族语言翻译职位二</t>
  </si>
  <si>
    <t>外语及少数民族语言翻译职位三</t>
  </si>
  <si>
    <t>外语及少数民族语言翻译职位四</t>
  </si>
  <si>
    <t>外语及少数民族语言翻译职位五</t>
  </si>
  <si>
    <t>外语及少数民族语言翻译职位六</t>
  </si>
  <si>
    <t>审计职位</t>
  </si>
  <si>
    <t>爆破工程规划设计和技术评估职位</t>
  </si>
  <si>
    <t>特定爆炸物品销毁职位</t>
  </si>
  <si>
    <t>南宁市司法局</t>
  </si>
  <si>
    <t>司法行政职位三</t>
  </si>
  <si>
    <t>南宁市财政局</t>
  </si>
  <si>
    <t>南宁市人力资源和社会保障局</t>
  </si>
  <si>
    <t>南宁市社会保险事业管理中心</t>
  </si>
  <si>
    <t>南宁市生态环境局</t>
  </si>
  <si>
    <t>派出县生态环境局综合管理职位</t>
  </si>
  <si>
    <t>南宁市生态环境保护综合行政执法支队</t>
  </si>
  <si>
    <t>生态环境管理执法职位一</t>
  </si>
  <si>
    <t>生态环境管理执法职位二</t>
  </si>
  <si>
    <t>生态环境管理执法职位三</t>
  </si>
  <si>
    <t>生态环境管理执法职位四</t>
  </si>
  <si>
    <t>生态环境管理执法职位五</t>
  </si>
  <si>
    <t>生态环境管理执法职位六</t>
  </si>
  <si>
    <t>生态环境管理执法职位七</t>
  </si>
  <si>
    <t>执法信息化建设职位一</t>
  </si>
  <si>
    <t>执法信息化建设职位二</t>
  </si>
  <si>
    <t>南宁市交通运输局</t>
  </si>
  <si>
    <t>南宁市文化广电和旅游局</t>
  </si>
  <si>
    <t>南宁市文化市场综合行政执法支队</t>
  </si>
  <si>
    <t>综合职位五</t>
  </si>
  <si>
    <t>综合职位六</t>
  </si>
  <si>
    <t>南宁市应急管理局</t>
  </si>
  <si>
    <t>南宁市应急管理综合行政执法支队</t>
  </si>
  <si>
    <t>南宁市审计局</t>
  </si>
  <si>
    <t>审计业务职位一</t>
  </si>
  <si>
    <t>审计业务职位二</t>
  </si>
  <si>
    <t>南宁市外事办公室</t>
  </si>
  <si>
    <t>南宁市外事办公室、南宁市人民对外友好协会</t>
  </si>
  <si>
    <t>南宁市市场监督管理局</t>
  </si>
  <si>
    <t>监督管理职位一</t>
  </si>
  <si>
    <t>监督管理职位二</t>
  </si>
  <si>
    <t>监督管理职位三</t>
  </si>
  <si>
    <t>监督管理职位四</t>
  </si>
  <si>
    <t>监督管理职位五</t>
  </si>
  <si>
    <t>南宁市投资促进局</t>
  </si>
  <si>
    <t>中共南宁市横州市委员会组织部</t>
  </si>
  <si>
    <t>南宁市横州市纪委监委</t>
  </si>
  <si>
    <t>中共南宁市横州市委员会办公室</t>
  </si>
  <si>
    <t>中共南宁市横州市委员会机构编制委员会办公室</t>
  </si>
  <si>
    <t>共青团南宁市横州市委员会</t>
  </si>
  <si>
    <t>会计职位</t>
  </si>
  <si>
    <t>南宁市横州市公安局</t>
  </si>
  <si>
    <t>治安管理职位一</t>
  </si>
  <si>
    <t>治安管理职位二</t>
  </si>
  <si>
    <t>文秘职位</t>
  </si>
  <si>
    <t>公安法制职位</t>
  </si>
  <si>
    <t>南宁市横州市司法局</t>
  </si>
  <si>
    <t>横州司法所综合职位</t>
  </si>
  <si>
    <t>镇龙司法所综合职位</t>
  </si>
  <si>
    <t>南宁市横州市市场监督管理局</t>
  </si>
  <si>
    <t>城北市场监督管理所职位</t>
  </si>
  <si>
    <t>云表市场监督管理所职位一</t>
  </si>
  <si>
    <t>云表市场监督管理所职位二</t>
  </si>
  <si>
    <t>六景工业园区市场监督管理所职位</t>
  </si>
  <si>
    <t>马山市场监督管理所职位</t>
  </si>
  <si>
    <t>南宁市横州市横州镇人民政府</t>
  </si>
  <si>
    <t>南宁市横州市六景镇人民政府</t>
  </si>
  <si>
    <t>南宁市横州市那阳镇人民政府</t>
  </si>
  <si>
    <t>南宁市横州市镇龙乡人民政府</t>
  </si>
  <si>
    <t>南宁市横州市校椅镇人民政府</t>
  </si>
  <si>
    <t>南宁市横州市石塘镇人民政府</t>
  </si>
  <si>
    <t>人民武装干事职位</t>
  </si>
  <si>
    <t>南宁市横州市莲塘镇人民政府</t>
  </si>
  <si>
    <t>南宁市横州市新福镇人民政府</t>
  </si>
  <si>
    <t>南宁市横州市乡镇人民政府</t>
  </si>
  <si>
    <t>南宁市横州市陶圩镇人民政府</t>
  </si>
  <si>
    <t>中共南宁市宾阳县委员会组织部</t>
  </si>
  <si>
    <t>南宁市宾阳县公安局</t>
  </si>
  <si>
    <t>南宁市宾阳县司法局</t>
  </si>
  <si>
    <t>大桥司法所职位</t>
  </si>
  <si>
    <t>陈平司法所职位</t>
  </si>
  <si>
    <t>南宁市宾阳县卫生健康局</t>
  </si>
  <si>
    <t>南宁市宾阳县市场监督管理局</t>
  </si>
  <si>
    <t>基层市场监督管理所职位一</t>
  </si>
  <si>
    <t>基层市场监督管理所职位二</t>
  </si>
  <si>
    <t>南宁市宾阳县农业农村局</t>
  </si>
  <si>
    <t>南宁市宾阳县宾州镇人民政府</t>
  </si>
  <si>
    <t>南宁市宾阳县甘棠镇人民政府</t>
  </si>
  <si>
    <t>南宁市宾阳县乡镇人民政府</t>
  </si>
  <si>
    <t>南宁市宾阳县大桥镇人民政府</t>
  </si>
  <si>
    <t>中共南宁市上林县委员会组织部</t>
  </si>
  <si>
    <t>南宁市上林县纪委监委</t>
  </si>
  <si>
    <t>中共南宁市上林县委员会党校</t>
  </si>
  <si>
    <t>南宁市上林县人力资源和社会保障局</t>
  </si>
  <si>
    <t>南宁市上林县文化广电体育和旅游局</t>
  </si>
  <si>
    <t>南宁市上林县市场监督管理局</t>
  </si>
  <si>
    <t>澄泰市场监督管理所职位</t>
  </si>
  <si>
    <t>西燕市场监督管理所职位</t>
  </si>
  <si>
    <t>南宁市上林县公安局</t>
  </si>
  <si>
    <t>外语及少数民族语言翻译职位</t>
  </si>
  <si>
    <t>南宁市上林县财政局</t>
  </si>
  <si>
    <t>南宁市上林县司法局</t>
  </si>
  <si>
    <t>塘红司法所职位</t>
  </si>
  <si>
    <t>南宁市上林县乡镇人民政府</t>
  </si>
  <si>
    <t>南宁市上林县大丰镇人民政府</t>
  </si>
  <si>
    <t>南宁市上林县白圩镇人民政府</t>
  </si>
  <si>
    <t>南宁市上林县三里镇人民政府</t>
  </si>
  <si>
    <t>南宁市上林县镇圩瑶族乡人民政府</t>
  </si>
  <si>
    <t>中共南宁市马山县委员会组织部</t>
  </si>
  <si>
    <t>南宁市马山县纪委监委</t>
  </si>
  <si>
    <t>南宁市马山县人民政府办公室</t>
  </si>
  <si>
    <t>南宁市马山县发展改革和科学技术局</t>
  </si>
  <si>
    <t>南宁市马山县人力资源和社会保障局</t>
  </si>
  <si>
    <t>南宁市马山县公安局</t>
  </si>
  <si>
    <t>网络安全执法职位</t>
  </si>
  <si>
    <t>南宁市马山县乡镇人民政府</t>
  </si>
  <si>
    <t>综合职位七</t>
  </si>
  <si>
    <t>综合职位八</t>
  </si>
  <si>
    <t>综合职位九</t>
  </si>
  <si>
    <t>综合职位十</t>
  </si>
  <si>
    <t>南宁市马山县金钗镇人民政府</t>
  </si>
  <si>
    <t>中共南宁市隆安县委员会组织部</t>
  </si>
  <si>
    <t>南宁市隆安县纪委监委</t>
  </si>
  <si>
    <t>中共南宁市隆安县委员会办公室</t>
  </si>
  <si>
    <t>中共南宁市隆安县委员会宣传部</t>
  </si>
  <si>
    <t>中共南宁市隆安县委员会、隆安县人民政府督查考评办公室</t>
  </si>
  <si>
    <t>南宁市隆安县经济贸易和信息化局</t>
  </si>
  <si>
    <t>经济管理职位一</t>
  </si>
  <si>
    <t>经济管理职位二</t>
  </si>
  <si>
    <t>南宁市隆安县农业农村局</t>
  </si>
  <si>
    <t>南宁市隆安县市场监督管理局</t>
  </si>
  <si>
    <t>基层市场监督管理所综合职位一</t>
  </si>
  <si>
    <t>基层市场监督管理所综合职位二</t>
  </si>
  <si>
    <t>新兴市场监督管理所综合职位</t>
  </si>
  <si>
    <t>南宁市隆安县行政机关</t>
  </si>
  <si>
    <t>行政执法职位一</t>
  </si>
  <si>
    <t>行政执法职位二</t>
  </si>
  <si>
    <t>南宁市隆安县公安局</t>
  </si>
  <si>
    <t>南宁市隆安县司法局</t>
  </si>
  <si>
    <t>那桐司法所职位</t>
  </si>
  <si>
    <t>南宁市隆安县住房和城乡建设局</t>
  </si>
  <si>
    <t>项目管理职位</t>
  </si>
  <si>
    <t>南宁市隆安县交通运输局</t>
  </si>
  <si>
    <t>南宁市隆安县投资促进中心</t>
  </si>
  <si>
    <t>南宁市隆安县参公事业单位</t>
  </si>
  <si>
    <t>经济管理职位</t>
  </si>
  <si>
    <t>南宁市隆安县南圩镇人民政府</t>
  </si>
  <si>
    <t>南宁市隆安县那桐镇人民政府</t>
  </si>
  <si>
    <t>南宁市隆安县丁当镇人民政府</t>
  </si>
  <si>
    <t>南宁市隆安县都结乡人民政府</t>
  </si>
  <si>
    <t>南宁市隆安县雁江镇人民政府</t>
  </si>
  <si>
    <t>南宁市隆安县乡镇人民政府</t>
  </si>
  <si>
    <t>中共南宁市兴宁区委员会组织部</t>
  </si>
  <si>
    <t>南宁市兴宁区纪委监委</t>
  </si>
  <si>
    <t>南宁市兴宁区司法局</t>
  </si>
  <si>
    <t>南宁市兴宁区自然资源局</t>
  </si>
  <si>
    <t>南宁市兴宁区住房和城乡建设局</t>
  </si>
  <si>
    <t>南宁市兴宁区市场监督管理局</t>
  </si>
  <si>
    <t>南宁市兴宁区综合行政执法队</t>
  </si>
  <si>
    <t>综合职位十一</t>
  </si>
  <si>
    <t>南宁市兴宁区五塘镇人民政府</t>
  </si>
  <si>
    <t>南宁市兴宁区昆仑镇人民政府</t>
  </si>
  <si>
    <t>中共南宁市江南区委员会组织部</t>
  </si>
  <si>
    <t>南宁市江南区发展和改革局</t>
  </si>
  <si>
    <t>南宁市江南区科学技术局</t>
  </si>
  <si>
    <t>综合职位（一级科员）</t>
  </si>
  <si>
    <t>南宁市江南区统计局</t>
  </si>
  <si>
    <t>南宁市江南区综合行政执法队</t>
  </si>
  <si>
    <t>综合职位一（一级科员）</t>
  </si>
  <si>
    <t>综合职位二（一级科员）</t>
  </si>
  <si>
    <t>综合职位三（一级科员）</t>
  </si>
  <si>
    <t>综合职位四（一级科员）</t>
  </si>
  <si>
    <t>综合职位五（一级科员）</t>
  </si>
  <si>
    <t>综合职位六（一级科员）</t>
  </si>
  <si>
    <t>综合职位七（一级科员）</t>
  </si>
  <si>
    <t>综合职位八（一级科员）</t>
  </si>
  <si>
    <t>综合职位九（一级科员）</t>
  </si>
  <si>
    <t>南宁市江南区投资促进中心</t>
  </si>
  <si>
    <t>南宁市江南区沙井街道办事处</t>
  </si>
  <si>
    <t>南宁市江南区吴圩镇人民政府</t>
  </si>
  <si>
    <t>南宁市江南区苏圩镇人民政府</t>
  </si>
  <si>
    <t>中共南宁市青秀区委员会组织部</t>
  </si>
  <si>
    <t>南宁市青秀区行政机关</t>
  </si>
  <si>
    <t>南宁市青秀区人民政府办公室</t>
  </si>
  <si>
    <t>南宁市青秀区教育局</t>
  </si>
  <si>
    <t>南宁市青秀区司法局</t>
  </si>
  <si>
    <t>基层司法所职位（一级科员）</t>
  </si>
  <si>
    <t>南宁市青秀区统计局</t>
  </si>
  <si>
    <t>南宁市青秀区市场监督管理局</t>
  </si>
  <si>
    <t>仙葫市场监管所职位（一级科员）</t>
  </si>
  <si>
    <t>桃源市场监管所职位（一级科员）</t>
  </si>
  <si>
    <t>南宁市青秀区综合行政执法队</t>
  </si>
  <si>
    <t>综合职位五 （一级科员）</t>
  </si>
  <si>
    <t>南宁市青秀区南阳镇人民政府</t>
  </si>
  <si>
    <t>中共南宁市西乡塘区委员会组织部</t>
  </si>
  <si>
    <t>南宁市西乡塘区司法局</t>
  </si>
  <si>
    <t>金陵司法所职位（一级科员）</t>
  </si>
  <si>
    <t>南宁市西乡塘区应急管理局</t>
  </si>
  <si>
    <t>南宁市西乡塘区市场监督管理局</t>
  </si>
  <si>
    <t>金陵市场监督管理所职位（一级科员）</t>
  </si>
  <si>
    <t>北湖市场监督管理所职位（一级科员）</t>
  </si>
  <si>
    <t>南宁市西乡塘区综合行政执法队</t>
  </si>
  <si>
    <t>综合职位二 （一级科员）</t>
  </si>
  <si>
    <t>综合职位三 （一级科员）</t>
  </si>
  <si>
    <t>综合职位四 （一级科员）</t>
  </si>
  <si>
    <t>综合职位六 （一级科员）</t>
  </si>
  <si>
    <t>综合职位七 （一级科员）</t>
  </si>
  <si>
    <t>综合职位八 （一级科员）</t>
  </si>
  <si>
    <t>综合职位九 （一级科员）</t>
  </si>
  <si>
    <t>综合职位十（一级科员）</t>
  </si>
  <si>
    <t>综合职位十一（一级科员）</t>
  </si>
  <si>
    <t>南宁市西乡塘区街道办事处</t>
  </si>
  <si>
    <t>南宁市西乡塘区新阳街道办事处</t>
  </si>
  <si>
    <t>南宁市西乡塘区心圩街道办事处</t>
  </si>
  <si>
    <t>综合职位 （一级科员）</t>
  </si>
  <si>
    <t>南宁市西乡塘区部分街道办事处、乡镇人民政府</t>
  </si>
  <si>
    <t>南宁市西乡塘区乡镇人民政府</t>
  </si>
  <si>
    <t>南宁市西乡塘区双定镇人民政府</t>
  </si>
  <si>
    <t>综合职位一 （一级科员）</t>
  </si>
  <si>
    <t>南宁市西乡塘区坛洛镇人民政府</t>
  </si>
  <si>
    <t>中共南宁市邕宁区委员会组织部</t>
  </si>
  <si>
    <t>中共南宁市邕宁区委员会宣传部</t>
  </si>
  <si>
    <t>中共南宁市邕宁区委员会党史研究室</t>
  </si>
  <si>
    <t>南宁市邕宁区司法局</t>
  </si>
  <si>
    <t>蒲庙司法所综合职位（一级科员）</t>
  </si>
  <si>
    <t>中和司法所综合职位（一级科员）</t>
  </si>
  <si>
    <t>南宁市邕宁区住房和城乡建设局</t>
  </si>
  <si>
    <t>南宁市邕宁区统计局</t>
  </si>
  <si>
    <t>南宁市邕宁区综合行政执法队</t>
  </si>
  <si>
    <t>南宁市邕宁区应急管理综合行政执法大队</t>
  </si>
  <si>
    <t>南宁市邕宁区蒲庙镇人民政府</t>
  </si>
  <si>
    <t>南宁市邕宁区那楼镇人民政府</t>
  </si>
  <si>
    <t>南宁市邕宁区乡镇人民政府</t>
  </si>
  <si>
    <t>南宁市邕宁区百济镇人民政府</t>
  </si>
  <si>
    <t>中共南宁市良庆区委员会组织部</t>
  </si>
  <si>
    <t>南宁市良庆区司法局</t>
  </si>
  <si>
    <t>南宁市良庆区综合行政执法队</t>
  </si>
  <si>
    <t>南宁市良庆区那陈镇人民政府</t>
  </si>
  <si>
    <t>南宁市良庆区南晓镇人民政府</t>
  </si>
  <si>
    <t>中共南宁市武鸣区委员会组织部</t>
  </si>
  <si>
    <t>南宁市武鸣区纪委监委</t>
  </si>
  <si>
    <t>南宁市武鸣区党群机关</t>
  </si>
  <si>
    <t>南宁市武鸣区行政机关</t>
  </si>
  <si>
    <t>南宁市武鸣区人民政府办公室</t>
  </si>
  <si>
    <t>南宁市武鸣区自然资源局</t>
  </si>
  <si>
    <t>南宁市武鸣区农业农村局</t>
  </si>
  <si>
    <t>南宁市武鸣区市场监督管理局</t>
  </si>
  <si>
    <t>城厢市场监督管理所职位</t>
  </si>
  <si>
    <t>城南市场监督管理所职位</t>
  </si>
  <si>
    <t>南宁市武鸣区司法局</t>
  </si>
  <si>
    <t>基层司法所综合职位一</t>
  </si>
  <si>
    <t>基层司法所综合职位二</t>
  </si>
  <si>
    <t>南宁市武鸣区水利局</t>
  </si>
  <si>
    <t>南宁市武鸣区财政局</t>
  </si>
  <si>
    <t>南宁市武鸣区工业和信息化局</t>
  </si>
  <si>
    <t>南宁市武鸣区综合行政执法大队</t>
  </si>
  <si>
    <t>南宁市武鸣区城厢镇人民政府</t>
  </si>
  <si>
    <t>南宁市武鸣区太平镇人民政府</t>
  </si>
  <si>
    <t>南宁市武鸣区双桥镇人民政府</t>
  </si>
  <si>
    <t>南宁市武鸣区锣圩镇人民政府</t>
  </si>
  <si>
    <t>南宁市武鸣区灵马镇人民政府</t>
  </si>
  <si>
    <t>南宁市武鸣区马头镇人民政府</t>
  </si>
  <si>
    <t>南宁市武鸣区乡镇人民政府</t>
  </si>
  <si>
    <t>柳州</t>
  </si>
  <si>
    <t>中共柳州市委员会统一战线工作部</t>
  </si>
  <si>
    <t>中共柳州市委员会党校</t>
  </si>
  <si>
    <t>柳州市中级人民法院</t>
  </si>
  <si>
    <t>柳州市鹿寨县人民法院</t>
  </si>
  <si>
    <t>柳州市融安县人民法院</t>
  </si>
  <si>
    <t>柳州市柳江区人民法院</t>
  </si>
  <si>
    <t>柳州市基层人民法院</t>
  </si>
  <si>
    <t>柳州市人民检察院</t>
  </si>
  <si>
    <t>柳州市人民检察院及基层人民检察院</t>
  </si>
  <si>
    <t>柳州市财政局</t>
  </si>
  <si>
    <t>柳州市财政国库支付中心</t>
  </si>
  <si>
    <t>柳州市财政预算编审中心</t>
  </si>
  <si>
    <t>柳州市审计局</t>
  </si>
  <si>
    <t>审计职位一</t>
  </si>
  <si>
    <t>审计职位二</t>
  </si>
  <si>
    <t>柳州市生态环境局</t>
  </si>
  <si>
    <t>柳州市生态环境保护综合行政执法支队</t>
  </si>
  <si>
    <t>行政执法职位三</t>
  </si>
  <si>
    <t>行政执法职位四</t>
  </si>
  <si>
    <t>行政执法职位五</t>
  </si>
  <si>
    <t>行政执法职位六</t>
  </si>
  <si>
    <t>柳州市自然资源和规划局</t>
  </si>
  <si>
    <t>矿产和地质勘查管理职位</t>
  </si>
  <si>
    <t>柳州市农业农村局</t>
  </si>
  <si>
    <t>柳州市农业机械化管理中心</t>
  </si>
  <si>
    <t>柳州市农村合作经济经营管理站</t>
  </si>
  <si>
    <t>柳州市投资促进局</t>
  </si>
  <si>
    <t>柳州市应急管理局</t>
  </si>
  <si>
    <t>柳州市应急管理综合行政执法支队</t>
  </si>
  <si>
    <t>柳州市公安局</t>
  </si>
  <si>
    <t>网络安全技术职位一</t>
  </si>
  <si>
    <t>网络安全技术职位二</t>
  </si>
  <si>
    <t>交通组织规划职位</t>
  </si>
  <si>
    <t>声纹检验职位</t>
  </si>
  <si>
    <t>文件检验职位</t>
  </si>
  <si>
    <t>柳州市水利局</t>
  </si>
  <si>
    <t>柳州市交通运输局</t>
  </si>
  <si>
    <t>柳州市司法局</t>
  </si>
  <si>
    <t>柳州市工业和信息化局</t>
  </si>
  <si>
    <t>柳州市大数据发展局</t>
  </si>
  <si>
    <t>柳州市发展和改革委员会</t>
  </si>
  <si>
    <t>柳州市统计局</t>
  </si>
  <si>
    <t>柳州市普查中心</t>
  </si>
  <si>
    <t>统计职位一</t>
  </si>
  <si>
    <t>统计职位二</t>
  </si>
  <si>
    <t>中共柳州市柳北区委员会组织部</t>
  </si>
  <si>
    <t>中共柳州市柳北区纪律检查委员会</t>
  </si>
  <si>
    <t>中共柳州市柳北区委员会宣传部</t>
  </si>
  <si>
    <t>柳州市柳北区区直参公单位</t>
  </si>
  <si>
    <t>柳州市柳北区综合行政执法大队</t>
  </si>
  <si>
    <t>柳州市柳北区乡镇机关</t>
  </si>
  <si>
    <t>柳州市柳北区沙塘镇人民政府</t>
  </si>
  <si>
    <t>柳州市柳北区长塘镇人民政府</t>
  </si>
  <si>
    <t>中共柳州市城中区委员会组织部</t>
  </si>
  <si>
    <t>柳州市城中区纪委监委</t>
  </si>
  <si>
    <t>柳州市城中区发展和改革局</t>
  </si>
  <si>
    <t>柳州市城中区住房和城乡建设局</t>
  </si>
  <si>
    <t>柳州市城中区商务局</t>
  </si>
  <si>
    <t>柳州市城中区部分区直机关及综合行政执法大队</t>
  </si>
  <si>
    <t>柳州市城中区市场监管综合行政执法大队</t>
  </si>
  <si>
    <t>柳州市城中区综合行政执法大队</t>
  </si>
  <si>
    <t>柳州市城中区区直参公单位</t>
  </si>
  <si>
    <t>柳州市城中区区直群团机关及综合行政执法大队</t>
  </si>
  <si>
    <t>中共柳州市鱼峰区委员会组织部</t>
  </si>
  <si>
    <t>中共柳州市鱼峰区委员会宣传部</t>
  </si>
  <si>
    <t>柳州市鱼峰区工业和信息化局</t>
  </si>
  <si>
    <t>柳州市鱼峰区财政局</t>
  </si>
  <si>
    <t>柳州市鱼峰区卫生健康局</t>
  </si>
  <si>
    <t>柳州市鱼峰区司法局及部分基层司法所</t>
  </si>
  <si>
    <t>柳州市鱼峰区农业综合行政执法大队</t>
  </si>
  <si>
    <t>行政执法职位</t>
  </si>
  <si>
    <t>柳州市鱼峰区综合行政执法大队</t>
  </si>
  <si>
    <t>行政执法职位七</t>
  </si>
  <si>
    <t>柳州市鱼峰区乡镇机关</t>
  </si>
  <si>
    <t>柳州市鱼峰区雒容镇人民政府</t>
  </si>
  <si>
    <t>柳州市鱼峰区洛埠镇人民政府</t>
  </si>
  <si>
    <t>中共柳州市柳南区委员会组织部</t>
  </si>
  <si>
    <t>柳州市柳南区自然资源局</t>
  </si>
  <si>
    <t>柳州市柳南区部分区直参公单位</t>
  </si>
  <si>
    <t>柳州市柳南区农业综合行政执法大队</t>
  </si>
  <si>
    <t>柳州市柳南区市场监管综合行政执法大队</t>
  </si>
  <si>
    <t>柳州市柳南区综合行政执法大队</t>
  </si>
  <si>
    <t>中共柳州市柳江区委员会组织部</t>
  </si>
  <si>
    <t>中共柳州市柳江区委员会宣传部</t>
  </si>
  <si>
    <t>柳州市柳江区发展和改革局</t>
  </si>
  <si>
    <t>柳州市柳江区教育局</t>
  </si>
  <si>
    <t>柳州市柳江区司法局土博司法所</t>
  </si>
  <si>
    <t>柳州市柳江区司法局里高司法所</t>
  </si>
  <si>
    <t>柳州市柳江区财政局</t>
  </si>
  <si>
    <t>柳州市柳江区自然资源局</t>
  </si>
  <si>
    <t>柳州市柳江区水利局</t>
  </si>
  <si>
    <t>柳州市柳江区市场监督管理局</t>
  </si>
  <si>
    <t>柳州市柳江区医疗保障局</t>
  </si>
  <si>
    <t>柳州市柳江区部分区直机关及农业综合行政执法大队</t>
  </si>
  <si>
    <t>柳州市柳江区农业综合行政执法大队</t>
  </si>
  <si>
    <t>柳州市柳江区应急管理综合行政执法大队</t>
  </si>
  <si>
    <t>柳州市柳江区市场监管综合行政执法大队</t>
  </si>
  <si>
    <t>柳州市柳江区综合行政执法大队</t>
  </si>
  <si>
    <t>柳州市柳江区成团镇人民政府</t>
  </si>
  <si>
    <t>柳州市柳江区土博镇人民政府</t>
  </si>
  <si>
    <t>柳州市柳江区里高镇人民政府</t>
  </si>
  <si>
    <t>武装干事职位</t>
  </si>
  <si>
    <t>柳州市柳江区进德镇人民政府</t>
  </si>
  <si>
    <t>柳州市柳江区三都镇人民政府</t>
  </si>
  <si>
    <t>柳州市柳江区拉堡镇人民政府</t>
  </si>
  <si>
    <t>柳州市柳江区乡镇机关</t>
  </si>
  <si>
    <t>中共柳州市柳城县委员会组织部</t>
  </si>
  <si>
    <t>柳州市柳城县公安局</t>
  </si>
  <si>
    <t>柳州市柳城县司法局龙头司法所</t>
  </si>
  <si>
    <t>柳州市柳城县农业综合行政执法大队</t>
  </si>
  <si>
    <t>柳州市柳城县文化市场综合行政执法大队</t>
  </si>
  <si>
    <t>柳州市柳城县太平镇人民政府</t>
  </si>
  <si>
    <t>柳州市柳城县东泉镇人民政府</t>
  </si>
  <si>
    <t>柳州市柳城县凤山镇人民政府</t>
  </si>
  <si>
    <t>柳州市柳城县马山镇人民政府</t>
  </si>
  <si>
    <t>柳州市柳城县冲脉镇人民政府</t>
  </si>
  <si>
    <t>柳州市柳城县乡镇机关</t>
  </si>
  <si>
    <t>中共柳州市鹿寨县委员会组织部</t>
  </si>
  <si>
    <t>柳州市鹿寨县公安局</t>
  </si>
  <si>
    <t>柳州市鹿寨县司法局</t>
  </si>
  <si>
    <t>柳州市鹿寨县市场监督管理局</t>
  </si>
  <si>
    <t>柳州市鹿寨县农业综合行政执法大队</t>
  </si>
  <si>
    <t>柳州市鹿寨县寨沙镇人民政府</t>
  </si>
  <si>
    <t>柳州市鹿寨县乡镇机关</t>
  </si>
  <si>
    <t>中共柳州市融安县委员会组织部</t>
  </si>
  <si>
    <t>柳州市融安县公安局</t>
  </si>
  <si>
    <t>基建管理职位</t>
  </si>
  <si>
    <t>柳州市融安县司法局板榄司法所</t>
  </si>
  <si>
    <t>柳州市融安县司法局长安司法所</t>
  </si>
  <si>
    <t>柳州市融安县司法局浮石司法所</t>
  </si>
  <si>
    <t>柳州市融安县农业综合行政执法大队</t>
  </si>
  <si>
    <t>柳州市融安县应急管理综合行政执法大队</t>
  </si>
  <si>
    <t>柳州市融安县雅瑶乡人民政府</t>
  </si>
  <si>
    <t>柳州市融安县桥板乡人民政府</t>
  </si>
  <si>
    <t>中共柳州市融水苗族自治县委员会组织部</t>
  </si>
  <si>
    <t>中共柳州市融水苗族自治县委员会党史县志研究室</t>
  </si>
  <si>
    <t>柳州市融水苗族自治县红十字会</t>
  </si>
  <si>
    <t>柳州市融水苗族自治县计划生育协会</t>
  </si>
  <si>
    <t>柳州市融水苗族自治县市场监管综合行政执法大队</t>
  </si>
  <si>
    <t>柳州市融水苗族自治县农业综合行政执法大队</t>
  </si>
  <si>
    <t>柳州市融水苗族自治县文化市场综合行政执法大队</t>
  </si>
  <si>
    <t>柳州市融水苗族自治县应急管理综合行政执法大队</t>
  </si>
  <si>
    <t>柳州市融水苗族自治县综合行政执法大队</t>
  </si>
  <si>
    <t>柳州市融水苗族自治县公安局</t>
  </si>
  <si>
    <t>柳州市融水苗族自治县司法局部分基层司法所</t>
  </si>
  <si>
    <t>柳州市融水苗族自治县市场监督管理局</t>
  </si>
  <si>
    <t>柳州市融水苗族自治县乡镇机关</t>
  </si>
  <si>
    <t>柳州市融水苗族自治县杆洞乡人民政府</t>
  </si>
  <si>
    <t>柳州市融水苗族自治县红水乡人民政府</t>
  </si>
  <si>
    <t>柳州市融水苗族自治县同练瑶族乡人民政府</t>
  </si>
  <si>
    <t>柳州市融水苗族自治县滚贝侗族乡人民政府</t>
  </si>
  <si>
    <t>中共柳州市三江侗族自治县委员会组织部</t>
  </si>
  <si>
    <t>柳州市三江侗族自治县科学技术协会</t>
  </si>
  <si>
    <t>柳州市三江侗族自治县市场监督管理局</t>
  </si>
  <si>
    <t>柳州市三江侗族自治县公安局</t>
  </si>
  <si>
    <t>网络安全执法职位一</t>
  </si>
  <si>
    <t>网络安全执法职位二</t>
  </si>
  <si>
    <t>科技信息化管理职位</t>
  </si>
  <si>
    <t>柳州市三江侗族自治县司法局独峒司法所</t>
  </si>
  <si>
    <t>柳州市三江侗族自治县司法局梅林司法所</t>
  </si>
  <si>
    <t>柳州市三江侗族自治县农业综合行政执法大队</t>
  </si>
  <si>
    <t>柳州市三江侗族自治县文化市场综合行政执法大队</t>
  </si>
  <si>
    <t>柳州市三江侗族自治县应急管理综合行政执法大队</t>
  </si>
  <si>
    <t>执法管理职位</t>
  </si>
  <si>
    <t>柳州市三江侗族自治县市场监管综合行政执法大队</t>
  </si>
  <si>
    <t>柳州市三江侗族自治县综合行政执法大队</t>
  </si>
  <si>
    <t>柳州市三江侗族自治县乡镇机关</t>
  </si>
  <si>
    <t>柳州市三江侗族自治县古宜镇人民政府</t>
  </si>
  <si>
    <t>柳州市三江侗族自治县林溪镇人民政府</t>
  </si>
  <si>
    <t>柳州市三江侗族自治县八江镇人民政府</t>
  </si>
  <si>
    <t>柳州市三江侗族自治县良口乡人民政府</t>
  </si>
  <si>
    <t>柳州市三江侗族自治县洋溪乡人民政府</t>
  </si>
  <si>
    <t>柳州市三江侗族自治县富禄苗族乡人民政府</t>
  </si>
  <si>
    <t>柳州市三江侗族自治县梅林乡人民政府</t>
  </si>
  <si>
    <t>柳州市三江侗族自治县同乐苗族乡人民政府</t>
  </si>
  <si>
    <t>桂林</t>
  </si>
  <si>
    <t>中共桂林市纪律检查委员会</t>
  </si>
  <si>
    <t>桂林市纪委监委派驻纪检监察组</t>
  </si>
  <si>
    <t>中共桂林市委员会市直属机关工作委员会</t>
  </si>
  <si>
    <t>桂林市中级人民法院</t>
  </si>
  <si>
    <t>桂林市中级人民法院及桂林市基层人民法院</t>
  </si>
  <si>
    <t>桂林市基层人民法院</t>
  </si>
  <si>
    <t>桂林市全州县人民法院</t>
  </si>
  <si>
    <t>桂林市永福县人民法院</t>
  </si>
  <si>
    <t>桂林市龙胜各族自治县人民法院</t>
  </si>
  <si>
    <t>桂林市兴安县人民法院</t>
  </si>
  <si>
    <t>桂林市人民检察院</t>
  </si>
  <si>
    <t>桂林市基层人民检察院</t>
  </si>
  <si>
    <t>桂林市灵川县人民检察院</t>
  </si>
  <si>
    <t>桂林市平乐县人民检察院</t>
  </si>
  <si>
    <t>桂林市妇女联合会</t>
  </si>
  <si>
    <t>桂林市公安局</t>
  </si>
  <si>
    <t>文秘职位一</t>
  </si>
  <si>
    <t>文秘职位二</t>
  </si>
  <si>
    <t>公安法制职位三</t>
  </si>
  <si>
    <t>监所管理职位</t>
  </si>
  <si>
    <t>出入境管理职位</t>
  </si>
  <si>
    <t>桂林市公安局及部分县公安局</t>
  </si>
  <si>
    <t>桂林市部分县公安局</t>
  </si>
  <si>
    <t>桂林市阳朔县公安局</t>
  </si>
  <si>
    <t>桂林市灌阳县公安局</t>
  </si>
  <si>
    <t>桂林市灵川县公安局</t>
  </si>
  <si>
    <t>桂林市龙胜各族自治县公安局</t>
  </si>
  <si>
    <t>桂林市荔浦市公安局</t>
  </si>
  <si>
    <t>宣传职位</t>
  </si>
  <si>
    <t>桂林市平乐县公安局</t>
  </si>
  <si>
    <t>桂林市恭城瑶族自治县公安局</t>
  </si>
  <si>
    <t>桂林市财政局</t>
  </si>
  <si>
    <t>桂林市财政性投资预决算评审中心</t>
  </si>
  <si>
    <t>桂林市人力资源和社会保障局</t>
  </si>
  <si>
    <t>桂林市自然资源局</t>
  </si>
  <si>
    <t>桂林市生态环境局</t>
  </si>
  <si>
    <t>桂林市县级生态环境局</t>
  </si>
  <si>
    <t>桂林市生态环境保护综合行政执法支队</t>
  </si>
  <si>
    <t>桂林市住房和城乡建设局</t>
  </si>
  <si>
    <t>城市更新监管职位</t>
  </si>
  <si>
    <t>工程质量监管职位</t>
  </si>
  <si>
    <t>桂林市交通运输局</t>
  </si>
  <si>
    <t>桂林市农业农村局</t>
  </si>
  <si>
    <t>桂林市文化广电和旅游局</t>
  </si>
  <si>
    <t>桂林市文化市场综合行政执法支队</t>
  </si>
  <si>
    <t>桂林市卫生健康委员会</t>
  </si>
  <si>
    <t>桂林市外事办公室</t>
  </si>
  <si>
    <t>桂林市人民对外友好协会</t>
  </si>
  <si>
    <t>桂林市市场监督管理局</t>
  </si>
  <si>
    <t>桂林市体育局</t>
  </si>
  <si>
    <t>桂林市统计局</t>
  </si>
  <si>
    <t>桂林市林业和园林局</t>
  </si>
  <si>
    <t>桂林市城市管理委员会</t>
  </si>
  <si>
    <t>桂林市人民政府国有资产监督管理委员会</t>
  </si>
  <si>
    <t>桂林高新技术产业开发区管理委员会</t>
  </si>
  <si>
    <t>桂林漓江风景名胜区管理委员会</t>
  </si>
  <si>
    <t>桂林漓江风景名胜区生态环境保护综合行政执法支队</t>
  </si>
  <si>
    <t>中共桂林市临桂区委员会组织部</t>
  </si>
  <si>
    <t>桂林市临桂区纪委监委</t>
  </si>
  <si>
    <t>桂林市临桂区审计局</t>
  </si>
  <si>
    <t>桂林市临桂区工信和商贸局</t>
  </si>
  <si>
    <t>桂林市临桂区市场监督管理局</t>
  </si>
  <si>
    <t>桂林市临桂高新技术产业开发区管理委员会</t>
  </si>
  <si>
    <t>桂林市临桂区临桂镇人民政府</t>
  </si>
  <si>
    <t>桂林市临桂区四塘镇人民政府</t>
  </si>
  <si>
    <t>桂林市临桂区南边山镇人民政府</t>
  </si>
  <si>
    <t>桂林市临桂区六塘镇人民政府</t>
  </si>
  <si>
    <t>桂林市临桂区五通镇人民政府</t>
  </si>
  <si>
    <t>桂林市临桂区宛田瑶族乡人民政府</t>
  </si>
  <si>
    <t>桂林市临桂区黄沙瑶族乡人民政府</t>
  </si>
  <si>
    <t>桂林市临桂区基层乡镇人民政府</t>
  </si>
  <si>
    <t>中共桂林市象山区委员会组织部</t>
  </si>
  <si>
    <t>桂林市象山区纪委监委</t>
  </si>
  <si>
    <t>中共桂林市象山区委员会社会工作部</t>
  </si>
  <si>
    <t>桂林市象山区世界级旅游城市建设促进局</t>
  </si>
  <si>
    <t>桂林市象山区文化体育和旅游局</t>
  </si>
  <si>
    <t>桂林市象山区市场监督管理局</t>
  </si>
  <si>
    <t>中共桂林市秀峰区委员会组织部</t>
  </si>
  <si>
    <t>桂林市秀峰区教育局</t>
  </si>
  <si>
    <t>桂林市秀峰区司法局基层司法所</t>
  </si>
  <si>
    <t>桂林市秀峰区商务和投资促进局</t>
  </si>
  <si>
    <t>桂林市秀峰区应急管理局</t>
  </si>
  <si>
    <t>桂林市秀峰区市场监督管理局</t>
  </si>
  <si>
    <t>桂林市秀峰区城市管理综合行政执法大队</t>
  </si>
  <si>
    <t>桂林市秀峰区秀峰街道办事处</t>
  </si>
  <si>
    <t>桂林市秀峰区甲山街道办事处</t>
  </si>
  <si>
    <t>桂林市秀峰区丽君街道办事处</t>
  </si>
  <si>
    <t>中共桂林市叠彩区委员会组织部</t>
  </si>
  <si>
    <t>桂林市叠彩区应急管理局</t>
  </si>
  <si>
    <t>桂林市叠彩区审计局</t>
  </si>
  <si>
    <t>桂林市叠彩区市场监督管理局</t>
  </si>
  <si>
    <t>桂林市叠彩区城市管理综合行政执法大队</t>
  </si>
  <si>
    <t>桂林市叠彩区大河乡人民政府</t>
  </si>
  <si>
    <t>中共桂林市七星区委员会组织部</t>
  </si>
  <si>
    <t>桂林市七星区统计局</t>
  </si>
  <si>
    <t>桂林市七星区商务局</t>
  </si>
  <si>
    <t>桂林市七星区司法局</t>
  </si>
  <si>
    <t>桂林市七星区市场监督管理局</t>
  </si>
  <si>
    <t>桂林市七星区市场监管执法稽查大队</t>
  </si>
  <si>
    <t>桂林市七星区城市管理综合行政执法大队</t>
  </si>
  <si>
    <t>中共桂林市雁山区委员会组织部</t>
  </si>
  <si>
    <t>桂林市雁山区工业和信息化局</t>
  </si>
  <si>
    <t>桂林市雁山区市场监管执法稽查大队</t>
  </si>
  <si>
    <t>桂林市雁山区草坪回族乡人民政府</t>
  </si>
  <si>
    <t>中共桂林市灵川县委员会组织部</t>
  </si>
  <si>
    <t>桂林市灵川县纪委监委驻县公安局纪检监察组</t>
  </si>
  <si>
    <t>桂林市灵川县纪委监委驻县人大机关纪检监察组</t>
  </si>
  <si>
    <t>桂林市灵川县发展和改革局</t>
  </si>
  <si>
    <t>桂林市灵川县教育局</t>
  </si>
  <si>
    <t>桂林市灵川县科技工信和商贸局</t>
  </si>
  <si>
    <t>桂林市灵川县司法局</t>
  </si>
  <si>
    <t>桂林市灵川县农业农村局</t>
  </si>
  <si>
    <t>桂林市灵川县九屋镇人民政府</t>
  </si>
  <si>
    <t>桂林市灵川县大圩镇人民政府</t>
  </si>
  <si>
    <t>桂林市灵川县灵川镇人民政府</t>
  </si>
  <si>
    <t>桂林市灵川县海洋乡人民政府</t>
  </si>
  <si>
    <t>桂林市灵川县兰田瑶族乡人民政府</t>
  </si>
  <si>
    <t>桂林市灵川县公平乡人民政府</t>
  </si>
  <si>
    <t>桂林市灵川县基层乡镇人民政府</t>
  </si>
  <si>
    <t>中共桂林市全州县委员会组织部</t>
  </si>
  <si>
    <t>桂林市全州县纪委监委</t>
  </si>
  <si>
    <t>中共桂林市全州县委员会机构编制委员会办公室</t>
  </si>
  <si>
    <t>桂林市全州县党史县志研究室</t>
  </si>
  <si>
    <t>桂林市全州县发展和改革局</t>
  </si>
  <si>
    <t>桂林市全州县民政局</t>
  </si>
  <si>
    <t>桂林市全州县财政局</t>
  </si>
  <si>
    <t>桂林市全州县人力资源和社会保障局</t>
  </si>
  <si>
    <t>桂林市全州县自然资源局</t>
  </si>
  <si>
    <t>桂林市全州县交通运输局</t>
  </si>
  <si>
    <t>桂林市全州县农业农村局</t>
  </si>
  <si>
    <t>桂林市全州县卫生健康局</t>
  </si>
  <si>
    <t>桂林市全州县林业局</t>
  </si>
  <si>
    <t>桂林市全州县市场监督管理局</t>
  </si>
  <si>
    <t>基层市场监督管理所职位</t>
  </si>
  <si>
    <t>龙水市场监督管理所职位</t>
  </si>
  <si>
    <t>蕉江市场监督管理所职位</t>
  </si>
  <si>
    <t>桂林市全州县司法局基层司法所</t>
  </si>
  <si>
    <t>桂林市全州县市场监管执法稽查大队</t>
  </si>
  <si>
    <t>桂林市全州县农业综合行政执法大队</t>
  </si>
  <si>
    <t>桂林市全州县文化市场综合行政执法大队</t>
  </si>
  <si>
    <t>桂林市全州县部分县直单位及基层乡镇人民政府</t>
  </si>
  <si>
    <t>桂林市全州县全州镇人民政府</t>
  </si>
  <si>
    <t>桂林市全州县文桥镇人民政府</t>
  </si>
  <si>
    <t>桂林市全州县庙头镇人民政府</t>
  </si>
  <si>
    <t>桂林市全州县永岁镇人民政府</t>
  </si>
  <si>
    <t>桂林市全州县绍水镇人民政府</t>
  </si>
  <si>
    <t>桂林市全州县枧塘镇人民政府</t>
  </si>
  <si>
    <t>桂林市全州县安和镇人民政府</t>
  </si>
  <si>
    <t>桂林市全州县蕉江瑶族乡人民政府</t>
  </si>
  <si>
    <t>桂林市全州县东山瑶族乡人民政府</t>
  </si>
  <si>
    <t>桂林市全州县基层乡镇人民政府</t>
  </si>
  <si>
    <t>中共桂林市兴安县委员会组织部</t>
  </si>
  <si>
    <t>桂林市兴安县纪委监委驻县公安局纪检监察组</t>
  </si>
  <si>
    <t>桂林市兴安县纪委监委驻县住房和城乡建设局纪检监察组</t>
  </si>
  <si>
    <t>中共桂林市兴安县委员会宣传部</t>
  </si>
  <si>
    <t>中共桂林市兴安县委员会机构编制委员会办公室</t>
  </si>
  <si>
    <t>中共桂林市兴安县委员会兴安县人民政府督查和绩效考评办公室</t>
  </si>
  <si>
    <t>桂林市兴安县发展和改革局</t>
  </si>
  <si>
    <t>桂林市兴安县科技工信和商贸局</t>
  </si>
  <si>
    <t>桂林市兴安县司法局</t>
  </si>
  <si>
    <t>桂林市兴安县司法局兴安司法所</t>
  </si>
  <si>
    <t>桂林市兴安县司法局界首司法所</t>
  </si>
  <si>
    <t>桂林市兴安县财政局</t>
  </si>
  <si>
    <t>桂林市兴安县审计局</t>
  </si>
  <si>
    <t>桂林市兴安县自然资源局</t>
  </si>
  <si>
    <t>桂林市兴安县水利局</t>
  </si>
  <si>
    <t>桂林市兴安县农业农村局</t>
  </si>
  <si>
    <t>桂林市兴安县卫生健康局</t>
  </si>
  <si>
    <t>桂林市兴安县市场监督管理局</t>
  </si>
  <si>
    <t>桂林市兴安县信访局</t>
  </si>
  <si>
    <t>桂林市兴安县部分县直单位</t>
  </si>
  <si>
    <t>桂林市兴安县投资促进局</t>
  </si>
  <si>
    <t>桂林市兴安县兴安镇人民政府</t>
  </si>
  <si>
    <t>桂林市兴安县界首镇人民政府</t>
  </si>
  <si>
    <t>桂林市兴安县溶江镇人民政府</t>
  </si>
  <si>
    <t>桂林市兴安县华江瑶族乡人民政府</t>
  </si>
  <si>
    <t>桂林市兴安县漠川乡人民政府</t>
  </si>
  <si>
    <t>桂林市兴安县白石乡人民政府</t>
  </si>
  <si>
    <t>桂林市兴安县基层乡镇人民政府</t>
  </si>
  <si>
    <t>中共桂林市永福县委员会组织部</t>
  </si>
  <si>
    <t>桂林市永福县纪委监委驻县住房和城乡建设局纪检监察组</t>
  </si>
  <si>
    <t>桂林市永福县纪委监委驻县市场监督管理局纪检监察组</t>
  </si>
  <si>
    <t>中共桂林市永福县委员会永福县人民政府督查和绩效考评办公室</t>
  </si>
  <si>
    <t>桂林市永福县发展和改革局</t>
  </si>
  <si>
    <t>桂林市永福县司法局</t>
  </si>
  <si>
    <t>桂林市永福县科技工信和商贸局</t>
  </si>
  <si>
    <t>桂林市永福县财政局</t>
  </si>
  <si>
    <t>桂林市永福县人力资源和社会保障局</t>
  </si>
  <si>
    <t>桂林市永福县交通运输局</t>
  </si>
  <si>
    <t>桂林市永福县农业农村局</t>
  </si>
  <si>
    <t>桂林市永福县文化广电体育和旅游局</t>
  </si>
  <si>
    <t>桂林市永福县部分县直单位及基层乡镇人民政府</t>
  </si>
  <si>
    <t>桂林市永福县部分县直机关及基层乡镇人民政府</t>
  </si>
  <si>
    <t>桂林市永福县堡里镇人民政府</t>
  </si>
  <si>
    <t>桂林市永福县广福乡人民政府</t>
  </si>
  <si>
    <t>桂林市永福县百寿镇人民政府</t>
  </si>
  <si>
    <t>桂林市永福县龙江乡人民政府</t>
  </si>
  <si>
    <t>桂林市永福县永安乡人民政府</t>
  </si>
  <si>
    <t>桂林市永福县基层乡镇人民政府</t>
  </si>
  <si>
    <t>中共桂林市阳朔县委员会组织部</t>
  </si>
  <si>
    <t>桂林市阳朔县纪委监委派驻纪检监察组</t>
  </si>
  <si>
    <t>共青团桂林市阳朔县委员会</t>
  </si>
  <si>
    <t>桂林市阳朔县科技工信和商贸局</t>
  </si>
  <si>
    <t>桂林市阳朔县司法局</t>
  </si>
  <si>
    <t>桂林市阳朔县财政局</t>
  </si>
  <si>
    <t>桂林市阳朔县应急管理局</t>
  </si>
  <si>
    <t>桂林市阳朔县市场监督管理局</t>
  </si>
  <si>
    <t>桂林市阳朔县阳朔镇人民政府</t>
  </si>
  <si>
    <t>桂林市阳朔县兴坪镇人民政府</t>
  </si>
  <si>
    <t>桂林市阳朔县福利镇人民政府</t>
  </si>
  <si>
    <t>桂林市阳朔县杨堤乡人民政府</t>
  </si>
  <si>
    <t>桂林市阳朔县普益乡人民政府</t>
  </si>
  <si>
    <t>桂林市阳朔县基层乡镇人民政府</t>
  </si>
  <si>
    <t>中共桂林市灌阳县委员会组织部</t>
  </si>
  <si>
    <t>桂林市灌阳县纪委监委派驻纪检监察组</t>
  </si>
  <si>
    <t>桂林市灌阳县农业农村局</t>
  </si>
  <si>
    <t>桂林市灌阳县教育局</t>
  </si>
  <si>
    <t>桂林市灌阳县卫生健康局</t>
  </si>
  <si>
    <t>桂林市灌阳县应急管理综合行政执法大队</t>
  </si>
  <si>
    <t>桂林市灌阳县黄关镇人民政府</t>
  </si>
  <si>
    <t>桂林市灌阳县灌阳镇人民政府</t>
  </si>
  <si>
    <t>桂林市灌阳县部分县直单位</t>
  </si>
  <si>
    <t>桂林市灌阳县部分县直单位及基层乡镇人民政府</t>
  </si>
  <si>
    <t>桂林市灌阳县基层乡镇人民政府</t>
  </si>
  <si>
    <t>中共桂林市龙胜各族自治县委员会组织部</t>
  </si>
  <si>
    <t>桂林市龙胜各族自治县司法局</t>
  </si>
  <si>
    <t>桂林市龙胜各族自治县人力资源和社会保障局</t>
  </si>
  <si>
    <t>桂林市龙胜各族自治县住房和城乡建设局</t>
  </si>
  <si>
    <t>桂林市龙胜各族自治县统计局</t>
  </si>
  <si>
    <t>桂林市龙胜各族自治县文化广电体育和旅游局</t>
  </si>
  <si>
    <t>桂林市龙胜各族自治县林业局</t>
  </si>
  <si>
    <t>桂林市龙胜各族自治县文学艺术界联合会</t>
  </si>
  <si>
    <t>桂林市龙胜各族自治县部分县直单位及基层乡镇人民政府</t>
  </si>
  <si>
    <t>桂林市龙胜各族自治县龙胜镇人民政府</t>
  </si>
  <si>
    <t>桂林市龙胜各族自治县马堤乡人民政府</t>
  </si>
  <si>
    <t>桂林市龙胜各族自治县伟江乡人民政府</t>
  </si>
  <si>
    <t>桂林市龙胜各族自治县平等镇人民政府</t>
  </si>
  <si>
    <t>桂林市龙胜各族自治县三门镇人民政府</t>
  </si>
  <si>
    <t>中共桂林市资源县委员会组织部</t>
  </si>
  <si>
    <t>中共桂林市资源县委员会统一战线工作部</t>
  </si>
  <si>
    <t>中共桂林市资源县委员会机构编制委员会办公室</t>
  </si>
  <si>
    <t>桂林市资源县总工会</t>
  </si>
  <si>
    <t>桂林市资源县档案馆</t>
  </si>
  <si>
    <t>桂林市资源县红十字会</t>
  </si>
  <si>
    <t>桂林市资源县人民政府办公室</t>
  </si>
  <si>
    <t>桂林市资源县人力资源和社会保障局</t>
  </si>
  <si>
    <t>桂林市资源县交通运输局</t>
  </si>
  <si>
    <t>桂林市资源县水利局</t>
  </si>
  <si>
    <t>桂林市资源县科技工信和商贸局</t>
  </si>
  <si>
    <t>桂林市资源县司法局</t>
  </si>
  <si>
    <t>桂林市资源县自然资源局</t>
  </si>
  <si>
    <t>桂林市资源县文化广电体育和旅游局</t>
  </si>
  <si>
    <t>桂林市资源县统计局</t>
  </si>
  <si>
    <t>桂林市资源县部分县直单位</t>
  </si>
  <si>
    <t>桂林市资源县农业综合行政执法大队</t>
  </si>
  <si>
    <t>桂林市资源县资源镇人民政府</t>
  </si>
  <si>
    <t>桂林市资源县车田苗族乡人民政府</t>
  </si>
  <si>
    <t>桂林市资源县河口瑶族乡人民政府</t>
  </si>
  <si>
    <t>中共桂林市平乐县委员会组织部</t>
  </si>
  <si>
    <t>桂林市平乐县纪委监委派驻纪检监察组</t>
  </si>
  <si>
    <t>桂林市平乐县发展和改革局</t>
  </si>
  <si>
    <t>桂林市平乐县工信和商贸局</t>
  </si>
  <si>
    <t>桂林市平乐县司法局</t>
  </si>
  <si>
    <t>桂林市平乐县人力资源和社会保障局</t>
  </si>
  <si>
    <t>桂林市平乐县应急管理局</t>
  </si>
  <si>
    <t>桂林市平乐县审计局</t>
  </si>
  <si>
    <t>桂林市平乐县市场监督管理局</t>
  </si>
  <si>
    <t>桂林市平乐县统计局</t>
  </si>
  <si>
    <t>桂林市平乐县基层司法所</t>
  </si>
  <si>
    <t>桂林市平乐县部分县直单位</t>
  </si>
  <si>
    <t>桂林市平乐县平乐镇人民政府</t>
  </si>
  <si>
    <t>桂林市平乐县二塘镇人民政府</t>
  </si>
  <si>
    <t>桂林市平乐县张家镇人民政府</t>
  </si>
  <si>
    <t>桂林市平乐县基层乡镇人民政府</t>
  </si>
  <si>
    <t>中共桂林市荔浦市委员会组织部</t>
  </si>
  <si>
    <t>桂林市荔浦市纪委监委</t>
  </si>
  <si>
    <t>中共桂林市荔浦市委员会党史研究室</t>
  </si>
  <si>
    <t>桂林市荔浦市工业和信息化局</t>
  </si>
  <si>
    <t>桂林市荔浦市司法局</t>
  </si>
  <si>
    <t>桂林市荔浦市财政局</t>
  </si>
  <si>
    <t>桂林市荔浦市自然资源局</t>
  </si>
  <si>
    <t>桂林市荔浦市水利局</t>
  </si>
  <si>
    <t>桂林市荔浦市农业农村局</t>
  </si>
  <si>
    <t>桂林市荔浦市文化广电体育和旅游局</t>
  </si>
  <si>
    <t>桂林市荔浦市卫生健康局</t>
  </si>
  <si>
    <t>桂林市荔浦市市场监督管理局</t>
  </si>
  <si>
    <t>桂林市荔浦市林业局</t>
  </si>
  <si>
    <t>桂林市荔浦市医疗保障局</t>
  </si>
  <si>
    <t>桂林市荔浦市市场监管执法稽查大队</t>
  </si>
  <si>
    <t>桂林市荔浦市农业综合行政执法大队</t>
  </si>
  <si>
    <t>桂林市荔浦市基层乡镇人民政府</t>
  </si>
  <si>
    <t>中共桂林市恭城瑶族自治县委员会组织部</t>
  </si>
  <si>
    <t>桂林市恭城瑶族自治县司法局</t>
  </si>
  <si>
    <t>桂林市恭城瑶族自治县自然资源局</t>
  </si>
  <si>
    <t>桂林市恭城瑶族自治县城市管理综合行政执法大队</t>
  </si>
  <si>
    <t>桂林市恭城瑶族自治县农业综合行政执法大队</t>
  </si>
  <si>
    <t>桂林市恭城瑶族自治县基层乡镇人民政府</t>
  </si>
  <si>
    <t>梧州</t>
  </si>
  <si>
    <t>梧州市纪委监委</t>
  </si>
  <si>
    <t>梧州市纪委监委驻市自然资源局纪检监察组</t>
  </si>
  <si>
    <t>纪检监察职位</t>
  </si>
  <si>
    <t>梧州市纪委监委驻市生态环境局纪检监察组</t>
  </si>
  <si>
    <t>梧州市中级人民法院</t>
  </si>
  <si>
    <t>梧州市中级人民法院及基层人民法院</t>
  </si>
  <si>
    <t>梧州市万秀区人民法院</t>
  </si>
  <si>
    <t>梧州市龙圩区人民法院</t>
  </si>
  <si>
    <t>梧州市藤县人民法院</t>
  </si>
  <si>
    <t>梧州市人民检察院</t>
  </si>
  <si>
    <t>梧州市苍梧县人民检察院</t>
  </si>
  <si>
    <t>梧州市长洲区人民检察院</t>
  </si>
  <si>
    <t>梧州市公安局</t>
  </si>
  <si>
    <t>梧州市财政局</t>
  </si>
  <si>
    <t>财政业务管理职位一</t>
  </si>
  <si>
    <t>财政业务管理职位二</t>
  </si>
  <si>
    <t>梧州市人力资源和社会保障局</t>
  </si>
  <si>
    <t>梧州市社会保险事业管理中心</t>
  </si>
  <si>
    <t>梧州市生态环境局</t>
  </si>
  <si>
    <t>梧州市生态环境保护综合行政执法支队</t>
  </si>
  <si>
    <t>梧州市苍梧生态环境保护综合行政执法大队</t>
  </si>
  <si>
    <t>梧州市藤县生态环境保护综合行政执法大队</t>
  </si>
  <si>
    <t>梧州市藤县生态环境监测站</t>
  </si>
  <si>
    <t>专业技术职位</t>
  </si>
  <si>
    <t>梧州市蒙山生态环境保护综合行政执法大队</t>
  </si>
  <si>
    <t>梧州市交通运输局</t>
  </si>
  <si>
    <t>梧州市农业农村局</t>
  </si>
  <si>
    <t>梧州市农业技术推广站</t>
  </si>
  <si>
    <t>农技推广职位（一级科员）</t>
  </si>
  <si>
    <t>梧州市文化广电体育和旅游局</t>
  </si>
  <si>
    <t>梧州市应急管理局</t>
  </si>
  <si>
    <t>梧州市应急管理综合行政执法支队</t>
  </si>
  <si>
    <t>梧州市统计局</t>
  </si>
  <si>
    <t>统计综合职位一</t>
  </si>
  <si>
    <t>统计综合职位二</t>
  </si>
  <si>
    <t>梧州市行政审批局</t>
  </si>
  <si>
    <t>行政审批综合职位</t>
  </si>
  <si>
    <t>梧州市档案馆</t>
  </si>
  <si>
    <t>梧州市工商业联合会</t>
  </si>
  <si>
    <t>办公室综合职位</t>
  </si>
  <si>
    <t>致公党梧州市委会</t>
  </si>
  <si>
    <t>民进梧州市委会</t>
  </si>
  <si>
    <t>中共梧州市苍梧县委员会组织部</t>
  </si>
  <si>
    <t>梧州市苍梧县纪委监委派驻机构</t>
  </si>
  <si>
    <t>梧州市苍梧县档案馆</t>
  </si>
  <si>
    <t>梧州市苍梧县公安局</t>
  </si>
  <si>
    <t>特警职位</t>
  </si>
  <si>
    <t>梧州市苍梧县财政局</t>
  </si>
  <si>
    <t>财政管理职位</t>
  </si>
  <si>
    <t>梧州市苍梧县应急管理局</t>
  </si>
  <si>
    <t>应急管理职位</t>
  </si>
  <si>
    <t>梧州市苍梧县城市管理综合行政执法大队</t>
  </si>
  <si>
    <t>梧州市苍梧县文化市场综合行政执法大队</t>
  </si>
  <si>
    <t>梧州市苍梧县应急管理综合行政执法大队</t>
  </si>
  <si>
    <t>梧州市苍梧县岭脚镇人民政府</t>
  </si>
  <si>
    <t>梧州市苍梧县京南镇人民政府</t>
  </si>
  <si>
    <t>梧州市苍梧县狮寨镇人民政府</t>
  </si>
  <si>
    <t>梧州市苍梧县六堡镇人民政府</t>
  </si>
  <si>
    <t>梧州市苍梧县梨埠镇人民政府</t>
  </si>
  <si>
    <t>梧州市苍梧县木双镇人民政府</t>
  </si>
  <si>
    <t>梧州市苍梧县沙头镇人民政府</t>
  </si>
  <si>
    <t>梧州市苍梧县乡镇机关</t>
  </si>
  <si>
    <t>中共梧州市岑溪市委员会组织部</t>
  </si>
  <si>
    <t>梧州市岑溪市纪委监委</t>
  </si>
  <si>
    <t>梧州市岑溪市教育局</t>
  </si>
  <si>
    <t>教育管理职位</t>
  </si>
  <si>
    <t>梧州市岑溪市科技和工业信息化局</t>
  </si>
  <si>
    <t>梧州市岑溪市公安局</t>
  </si>
  <si>
    <t>毒品犯罪侦查职位</t>
  </si>
  <si>
    <t>梧州市岑溪市司法局</t>
  </si>
  <si>
    <t>司法行政职位四</t>
  </si>
  <si>
    <t>梧州市岑溪市财政局</t>
  </si>
  <si>
    <t>财政经济职位</t>
  </si>
  <si>
    <t>工程项目管理职位</t>
  </si>
  <si>
    <t>梧州市岑溪市卫生健康局</t>
  </si>
  <si>
    <t>卫生管理职位</t>
  </si>
  <si>
    <t>梧州市岑溪市市场监督管理局</t>
  </si>
  <si>
    <t>市场监管职位一</t>
  </si>
  <si>
    <t>市场监管职位二</t>
  </si>
  <si>
    <t>市场监管职位三</t>
  </si>
  <si>
    <t>梧州市岑溪市林业局</t>
  </si>
  <si>
    <t>林业管理工作职位</t>
  </si>
  <si>
    <t>梧州市岑溪市城市管理监督局</t>
  </si>
  <si>
    <t>城市管理工作职位</t>
  </si>
  <si>
    <t>梧州市岑溪市农业综合行政执法大队</t>
  </si>
  <si>
    <t>农业执法职位一</t>
  </si>
  <si>
    <t>农业执法职位二</t>
  </si>
  <si>
    <t>农业执法职位三</t>
  </si>
  <si>
    <t>梧州市岑溪市文化市场综合行政执法大队</t>
  </si>
  <si>
    <t>文化市场执法职位</t>
  </si>
  <si>
    <t>梧州市岑溪市应急管理综合行政执法大队</t>
  </si>
  <si>
    <t>应急管理执法职位一</t>
  </si>
  <si>
    <t>应急管理执法职位二</t>
  </si>
  <si>
    <t>梧州市岑溪市乡镇机关</t>
  </si>
  <si>
    <t>财务管理职位</t>
  </si>
  <si>
    <t>乡村振兴职位</t>
  </si>
  <si>
    <t>梧州市岑溪市筋竹镇人民政府</t>
  </si>
  <si>
    <t>中共梧州市藤县委员会组织部</t>
  </si>
  <si>
    <t>梧州市藤县纪委监委</t>
  </si>
  <si>
    <t>梧州市藤县纪委监委驻县政府办公室纪检监察组</t>
  </si>
  <si>
    <t>梧州市藤县纪委监委驻县住房和城乡建设局纪检监察组</t>
  </si>
  <si>
    <t>纪检监察职位三</t>
  </si>
  <si>
    <t>梧州市藤县县直机关</t>
  </si>
  <si>
    <t>梧州市藤县发展和改革局</t>
  </si>
  <si>
    <t>建筑规划工作职位一</t>
  </si>
  <si>
    <t>建筑规划工作职位二</t>
  </si>
  <si>
    <t>梧州市藤县公安局</t>
  </si>
  <si>
    <t>治安管理职位三</t>
  </si>
  <si>
    <t>梧州市藤县司法局基层司法所</t>
  </si>
  <si>
    <t>梧州市藤县财政局</t>
  </si>
  <si>
    <t>财务会计职位</t>
  </si>
  <si>
    <t>梧州市藤县自然资源局</t>
  </si>
  <si>
    <t>梧州市藤县农业农村局</t>
  </si>
  <si>
    <t>梧州市藤县卫生健康局</t>
  </si>
  <si>
    <t>公共卫生健康职位</t>
  </si>
  <si>
    <t>梧州市藤县审计局</t>
  </si>
  <si>
    <t>财务审计职位</t>
  </si>
  <si>
    <t>梧州市藤县统计局</t>
  </si>
  <si>
    <t>梧州市藤县大数据发展局</t>
  </si>
  <si>
    <t>梧州市藤县文化市场综合行政执法大队</t>
  </si>
  <si>
    <t>梧州市藤县城市管理综合行政执法大队</t>
  </si>
  <si>
    <t>梧州市藤县乡镇机关</t>
  </si>
  <si>
    <t>办公室综合职位一</t>
  </si>
  <si>
    <t>办公室综合职位二</t>
  </si>
  <si>
    <t>办公室综合职位三</t>
  </si>
  <si>
    <t>办公室综合职位四</t>
  </si>
  <si>
    <t>办公室综合职位五</t>
  </si>
  <si>
    <t>梧州市藤县濛江镇人民政府</t>
  </si>
  <si>
    <t>梧州市藤县和平镇人民政府</t>
  </si>
  <si>
    <t>中共梧州市蒙山县委员会组织部</t>
  </si>
  <si>
    <t>梧州市蒙山县委县政府督查和绩效考评办公室</t>
  </si>
  <si>
    <t>梧州市蒙山县公安局</t>
  </si>
  <si>
    <t>指挥处警职位</t>
  </si>
  <si>
    <t>警务督察职位</t>
  </si>
  <si>
    <t>梧州市蒙山县市场监督管理局</t>
  </si>
  <si>
    <t>梧州市蒙山县蒙山镇人民政府</t>
  </si>
  <si>
    <t>梧州市蒙山县文圩镇人民政府</t>
  </si>
  <si>
    <t>梧州市蒙山县陈塘镇人民政府</t>
  </si>
  <si>
    <t>中共梧州市万秀区委员会组织部</t>
  </si>
  <si>
    <t>梧州市万秀区城市管理综合行政执法大队</t>
  </si>
  <si>
    <t>城市管理执法职位</t>
  </si>
  <si>
    <t>梧州市万秀区农业综合行政执法大队</t>
  </si>
  <si>
    <t>中共梧州市长洲区委员会组织部</t>
  </si>
  <si>
    <t>梧州市长洲区市场监管综合行政执法大队</t>
  </si>
  <si>
    <t>市场监管执法职位一</t>
  </si>
  <si>
    <t>市场监管执法职位二</t>
  </si>
  <si>
    <t>梧州市长洲区农业综合行政执法大队</t>
  </si>
  <si>
    <t>梧州市长洲区城市管理综合行政执法大队</t>
  </si>
  <si>
    <t>梧州市长洲区长洲镇人民政府</t>
  </si>
  <si>
    <t>中共梧州市龙圩区委员会组织部</t>
  </si>
  <si>
    <t>梧州市龙圩区市场监督管理局</t>
  </si>
  <si>
    <t>梧州市龙圩区城市管理综合行政执法大队</t>
  </si>
  <si>
    <t>梧州市龙圩区农业综合行政执法大队</t>
  </si>
  <si>
    <t>北海</t>
  </si>
  <si>
    <t>中共北海市委员会宣传部</t>
  </si>
  <si>
    <t>宣传综合职位</t>
  </si>
  <si>
    <t>北海市生态环境局</t>
  </si>
  <si>
    <t>北海市生态环境执法支队</t>
  </si>
  <si>
    <t>生态环境执法职位一</t>
  </si>
  <si>
    <t>生态环境执法职位二</t>
  </si>
  <si>
    <t>生态环境执法职位三</t>
  </si>
  <si>
    <t>生态环境执法职位四</t>
  </si>
  <si>
    <t>生态环境执法职位五</t>
  </si>
  <si>
    <t>北海市旅游文体局</t>
  </si>
  <si>
    <t>北海市文化市场综合行政执法支队</t>
  </si>
  <si>
    <t>行政执法职位一（一级科员）</t>
  </si>
  <si>
    <t>行政执法职位二（一级科员）</t>
  </si>
  <si>
    <t>行政执法职位三（一级科员）</t>
  </si>
  <si>
    <t>行政执法职位四（一级科员）</t>
  </si>
  <si>
    <t>财务职位（一级科员）</t>
  </si>
  <si>
    <t>北海市市场监督管理局</t>
  </si>
  <si>
    <t>北海市海城区市场监督管理局</t>
  </si>
  <si>
    <t>北海市银海区市场监督管理局</t>
  </si>
  <si>
    <t>北海市铁山港区市场监督管理局</t>
  </si>
  <si>
    <t>综合职位十二（一级科员）</t>
  </si>
  <si>
    <t>北海市信访局</t>
  </si>
  <si>
    <t>北海市海洋局</t>
  </si>
  <si>
    <t>北海市海洋与渔业综合执法支队</t>
  </si>
  <si>
    <t>船员职位</t>
  </si>
  <si>
    <t>综合执法职位</t>
  </si>
  <si>
    <t>北海市行政审批局</t>
  </si>
  <si>
    <t>行政审批职位</t>
  </si>
  <si>
    <t>北海市中级人民法院</t>
  </si>
  <si>
    <t>北海市合浦县人民法院</t>
  </si>
  <si>
    <t>北海市人民检察院</t>
  </si>
  <si>
    <t>北海市合浦县人民检察院</t>
  </si>
  <si>
    <t>北海市银海区人民检察院</t>
  </si>
  <si>
    <t>北海市总工会</t>
  </si>
  <si>
    <t>北海市涠洲岛旅游区管理委员会</t>
  </si>
  <si>
    <t>北海市涠洲岛旅游区综合行政执法大队</t>
  </si>
  <si>
    <t>北海市公安局</t>
  </si>
  <si>
    <t>北海市人民政府经济研究中心</t>
  </si>
  <si>
    <t>北海市财政局</t>
  </si>
  <si>
    <t>北海市财政国库支付中心</t>
  </si>
  <si>
    <t>财政业务管理职位</t>
  </si>
  <si>
    <t>北海市自然资源局</t>
  </si>
  <si>
    <t>北海市司法局</t>
  </si>
  <si>
    <t>北海市水利局</t>
  </si>
  <si>
    <t>北海市水利工程管理站</t>
  </si>
  <si>
    <t>北海市教育局</t>
  </si>
  <si>
    <t>北海市招生考试院</t>
  </si>
  <si>
    <t>中共北海市海城区委员会组织部</t>
  </si>
  <si>
    <t>中共北海市海城区委员会机构编制委员会办公室</t>
  </si>
  <si>
    <t>北海市海城区总工会</t>
  </si>
  <si>
    <t>北海市海城区科学技术协会</t>
  </si>
  <si>
    <t>北海市海城区高德街道办事处</t>
  </si>
  <si>
    <t>北海市海城区驿马街道办事处</t>
  </si>
  <si>
    <t>中共北海市银海区委员会组织部</t>
  </si>
  <si>
    <t>北海市银海区农业水利综合行政执法大队（北海市银海区动物卫生监管所）</t>
  </si>
  <si>
    <t>北海市银海区综合行政执法督查大队</t>
  </si>
  <si>
    <t>北海市银海区福成镇人民政府</t>
  </si>
  <si>
    <t>中共北海市铁山港区委员会组织部</t>
  </si>
  <si>
    <t>北海市铁山港区纪委监委</t>
  </si>
  <si>
    <t>纪检监察职位（一级科员）</t>
  </si>
  <si>
    <t>北海市铁山港区司法局南康司法所</t>
  </si>
  <si>
    <t>北海市铁山港区综合行政执法督查大队</t>
  </si>
  <si>
    <t>执法职位一（一级科员）</t>
  </si>
  <si>
    <t>执法职位二（一级科员）</t>
  </si>
  <si>
    <t>执法职位三（一级科员）</t>
  </si>
  <si>
    <t>执法职位四（一级科员）</t>
  </si>
  <si>
    <t>执法职位五（一级科员）</t>
  </si>
  <si>
    <t>执法职位六（一级科员）</t>
  </si>
  <si>
    <t>执法职位七（一级科员）</t>
  </si>
  <si>
    <t>执法职位八（一级科员）</t>
  </si>
  <si>
    <t>执法职位九（一级科员）</t>
  </si>
  <si>
    <t>执法职位十（一级科员）</t>
  </si>
  <si>
    <t>执法职位十一（一级科员）</t>
  </si>
  <si>
    <t>执法职位十二（一级科员）</t>
  </si>
  <si>
    <t>北海市铁山港区教育局</t>
  </si>
  <si>
    <t>北海市铁山港区科技和工业信息化局</t>
  </si>
  <si>
    <t>中共北海市合浦县委员会组织部</t>
  </si>
  <si>
    <t>中共北海市合浦县委员会办公室</t>
  </si>
  <si>
    <t>综合职位 二（一级科员）</t>
  </si>
  <si>
    <t>北海市合浦县公安局</t>
  </si>
  <si>
    <t>训练教官职位</t>
  </si>
  <si>
    <t>北海市合浦县市场监督管理局（合浦县市场监管执法稽查大队）</t>
  </si>
  <si>
    <t>北海市合浦县司法局星岛湖司法所</t>
  </si>
  <si>
    <t>北海市合浦县发展和改革局</t>
  </si>
  <si>
    <t>北海市合浦县农业农村局</t>
  </si>
  <si>
    <t>北海市合浦县农业综合行政执法大队</t>
  </si>
  <si>
    <t>综合职位十 （一级科员）</t>
  </si>
  <si>
    <t>北海市合浦县文化市场综合行政执法大队</t>
  </si>
  <si>
    <t>北海市合浦县闸口镇人民政府</t>
  </si>
  <si>
    <t>北海市合浦县曲樟乡人民政府</t>
  </si>
  <si>
    <t>北海市合浦县乡镇人民政府</t>
  </si>
  <si>
    <t>防城港</t>
  </si>
  <si>
    <t>中共防城港市纪律检查委员会防城港市监察委员会</t>
  </si>
  <si>
    <t>防城港市纪委监委派驻机构</t>
  </si>
  <si>
    <t>中共防城港市纪律检查委员会和防城港市监察委员会</t>
  </si>
  <si>
    <t>中共防城港市委员会政法委员会</t>
  </si>
  <si>
    <t>防城港市中级人民法院</t>
  </si>
  <si>
    <t>中共防城港市委员会党校</t>
  </si>
  <si>
    <t>中共防城港市委员会党史研究和地方志编纂办公室</t>
  </si>
  <si>
    <t>防城港市人民政府办公室</t>
  </si>
  <si>
    <t>防城港市政府发展研究中心</t>
  </si>
  <si>
    <t>防城港市公安局</t>
  </si>
  <si>
    <t>防城港市财政局</t>
  </si>
  <si>
    <t>防城港市财政国库收付中心</t>
  </si>
  <si>
    <t>防城港市人力资源和社会保障局</t>
  </si>
  <si>
    <t>防城港市社会保险中心</t>
  </si>
  <si>
    <t>防城港市就业服务中心</t>
  </si>
  <si>
    <t>防城港市生态环境局</t>
  </si>
  <si>
    <t>防城港市生态环境保护综合行政执法支队</t>
  </si>
  <si>
    <t>防城港市东兴生态环境监测站</t>
  </si>
  <si>
    <t>防城港市上思生态环境监测站</t>
  </si>
  <si>
    <t>防城港市统计局</t>
  </si>
  <si>
    <t>防城港市普查中心</t>
  </si>
  <si>
    <t>防城港市林业局</t>
  </si>
  <si>
    <t>防城港市野生动植物和水源林自然保护区管理站</t>
  </si>
  <si>
    <t>中共防城港市上思县委员会组织部</t>
  </si>
  <si>
    <t>中共防城港市上思县纪律检查委员会上思县监察委员会</t>
  </si>
  <si>
    <t>中共防城港市上思县纪律检查委员会上思县监察委员会派驻（出）机构</t>
  </si>
  <si>
    <t>防城港市上思县档案馆</t>
  </si>
  <si>
    <t>中共防城港市上思县委员会党史研究和地方志编纂办公室</t>
  </si>
  <si>
    <t>防城港市上思县公安局</t>
  </si>
  <si>
    <t>法医物证检验职位</t>
  </si>
  <si>
    <t>防城港市上思县人民政府办公室</t>
  </si>
  <si>
    <t>防城港市上思县市场监督管理局</t>
  </si>
  <si>
    <t>防城港市上思县发展和改革局</t>
  </si>
  <si>
    <t>防城港市上思县工业和信息化局</t>
  </si>
  <si>
    <t>防城港市上思县财政局</t>
  </si>
  <si>
    <t>防城港市上思县自然资源局</t>
  </si>
  <si>
    <t>防城港市上思县农业农村局</t>
  </si>
  <si>
    <t>防城港市上思县商务局</t>
  </si>
  <si>
    <t>防城港市上思县应急管理局</t>
  </si>
  <si>
    <t>防城港市上思县卫生健康局</t>
  </si>
  <si>
    <t>防城港市上思县医疗保障局</t>
  </si>
  <si>
    <t>防城港市上思县林业局</t>
  </si>
  <si>
    <t>防城港市上思县部分行政执法单位</t>
  </si>
  <si>
    <t>防城港市上思县城市管理综合行政执法大队</t>
  </si>
  <si>
    <t>防城港市上思县市场监管执法稽查大队</t>
  </si>
  <si>
    <t>市场监管职位</t>
  </si>
  <si>
    <t>防城港市上思县部分县直单位、基层乡镇人民政府</t>
  </si>
  <si>
    <t>防城港市上思县思阳镇人民政府</t>
  </si>
  <si>
    <t>防城港市上思县在妙镇人民政府</t>
  </si>
  <si>
    <t>防城港市上思县南屏瑶族乡人民政府</t>
  </si>
  <si>
    <t>防城港市上思县部分基层乡镇人民政府</t>
  </si>
  <si>
    <t>中共防城港市东兴市委员会组织部</t>
  </si>
  <si>
    <t>中共防城港市东兴市纪律检查委员会东兴市监察委员会派驻（出）机构</t>
  </si>
  <si>
    <t>防城港市东兴市计划生育协会</t>
  </si>
  <si>
    <t>防城港市东兴市公安局</t>
  </si>
  <si>
    <t>防城港市东兴市司法局</t>
  </si>
  <si>
    <t>防城港市东兴市发展和改革局</t>
  </si>
  <si>
    <t>防城港市东兴市工业和信息化局</t>
  </si>
  <si>
    <t>防城港市东兴市农业农村水利局</t>
  </si>
  <si>
    <t>防城港市东兴市教育局</t>
  </si>
  <si>
    <t>防城港市东兴市民政局</t>
  </si>
  <si>
    <t>防城港市东兴市自然资源局</t>
  </si>
  <si>
    <t>防城港市东兴市审计局</t>
  </si>
  <si>
    <t>防城港市东兴市市场监督管理局</t>
  </si>
  <si>
    <t>防城港市东兴市城市管理监督局</t>
  </si>
  <si>
    <t>防城港市东兴市东兴镇人民政府</t>
  </si>
  <si>
    <t>防城港市东兴市马路镇人民政府</t>
  </si>
  <si>
    <t>中共防城港市港口区委员会组织部</t>
  </si>
  <si>
    <t>中共防城港市港口区纪律检查委员会防城港市港口区监察委员会</t>
  </si>
  <si>
    <t>防城港市港口区残疾人联合会</t>
  </si>
  <si>
    <t>防城港市港口区市场监督管理局</t>
  </si>
  <si>
    <t>防城港市港口区司法局</t>
  </si>
  <si>
    <t>防城港市港口区企沙司法所</t>
  </si>
  <si>
    <t>中共防城港市防城区委员会组织部</t>
  </si>
  <si>
    <t>防城港市防城区工业和信息化局</t>
  </si>
  <si>
    <t>防城港市防城区应急管理局</t>
  </si>
  <si>
    <t>防城港市防城区市场监督管理局</t>
  </si>
  <si>
    <t>防城港市防城区林业局</t>
  </si>
  <si>
    <t>防城港市防城区司法局</t>
  </si>
  <si>
    <t>司法职位</t>
  </si>
  <si>
    <t>防城港市防城区司法局水营司法所</t>
  </si>
  <si>
    <t>防城港市防城区司法局峒中司法所</t>
  </si>
  <si>
    <t>防城港市防城区司法局那良司法所</t>
  </si>
  <si>
    <t>防城港市防城区招商促进局</t>
  </si>
  <si>
    <t>防城港市防城区部分群团机关、基层乡镇人民政府</t>
  </si>
  <si>
    <t>防城港市防城区部分县直单位、街道办事处、基层乡镇人民政府</t>
  </si>
  <si>
    <t>防城港市防城区部分县直单位、基层乡镇人民政府</t>
  </si>
  <si>
    <t>防城港市防城区部分街道办事处、基层乡镇人民政府</t>
  </si>
  <si>
    <t>防城港市防城区部分基层乡镇人民政府</t>
  </si>
  <si>
    <t>防城港市防城区那梭镇人民政府</t>
  </si>
  <si>
    <t>防城港市防城区峒中镇人民政府</t>
  </si>
  <si>
    <t>防城港市防城区那良镇人民政府</t>
  </si>
  <si>
    <t>防城港市防城区大菉镇人民政府</t>
  </si>
  <si>
    <t>钦州</t>
  </si>
  <si>
    <t>钦州市中级人民法院</t>
  </si>
  <si>
    <t>钦州市灵山县人民法院</t>
  </si>
  <si>
    <t>司法警察职位一</t>
  </si>
  <si>
    <t>司法警察职位二</t>
  </si>
  <si>
    <t>钦州市人民检察院</t>
  </si>
  <si>
    <t>钦州市灵山县人民检察院</t>
  </si>
  <si>
    <t>钦州市浦北县人民检察院</t>
  </si>
  <si>
    <t>钦州市公安局</t>
  </si>
  <si>
    <t>技术侦察职位</t>
  </si>
  <si>
    <t>钦州市公安局及基层公安机关</t>
  </si>
  <si>
    <t>钦州市灵山县公安局</t>
  </si>
  <si>
    <t>钦州市浦北县公安局</t>
  </si>
  <si>
    <t>钦州市市场监督管理局</t>
  </si>
  <si>
    <t>中共钦州市委员会党校</t>
  </si>
  <si>
    <t>钦州市财政局</t>
  </si>
  <si>
    <t>钦州市财政投资评审中心</t>
  </si>
  <si>
    <t>钦州市水利局</t>
  </si>
  <si>
    <t>钦州市水利电力工程管理站</t>
  </si>
  <si>
    <t>钦州市生态环境局</t>
  </si>
  <si>
    <t>钦州市生态环境保护综合行政执法支队</t>
  </si>
  <si>
    <t>钦州市浦北生态环境监测站</t>
  </si>
  <si>
    <t>钦州市文化广电体育和旅游局</t>
  </si>
  <si>
    <t>钦州市文化市场综合行政执法支队</t>
  </si>
  <si>
    <t>钦州市应急管理局</t>
  </si>
  <si>
    <t>钦州市应急管理综合行政执法支队</t>
  </si>
  <si>
    <t>钦州市海洋局</t>
  </si>
  <si>
    <t>钦州市海洋与渔业执法支队</t>
  </si>
  <si>
    <t>中共钦州市灵山县委员会组织部</t>
  </si>
  <si>
    <t>钦州市灵山县纪委监委</t>
  </si>
  <si>
    <t>中共钦州市灵山县委员会宣传部</t>
  </si>
  <si>
    <t>钦州市灵山县文化广电体育和旅游局</t>
  </si>
  <si>
    <t>钦州市灵山县财政局</t>
  </si>
  <si>
    <t>钦州市灵山县卫生健康局</t>
  </si>
  <si>
    <t>卫生行政职位</t>
  </si>
  <si>
    <t>钦州市灵山县审计局</t>
  </si>
  <si>
    <t>钦州市灵山县司法局伯劳司法所</t>
  </si>
  <si>
    <t>钦州市灵山县司法局文利司法所</t>
  </si>
  <si>
    <t>钦州市灵山县市场监督管理局灵城市场监督管理所</t>
  </si>
  <si>
    <t>钦州市灵山县市场监督管理局石塘市场监督管理所</t>
  </si>
  <si>
    <t>钦州市灵山县市场监督管理局平山市场监督管理所</t>
  </si>
  <si>
    <t>食品监管职位</t>
  </si>
  <si>
    <t>钦州市灵山县市场监督管理局太平市场监督管理所</t>
  </si>
  <si>
    <t>钦州市灵山县农业综合行政执法大队</t>
  </si>
  <si>
    <t>钦州市灵山县县直机关</t>
  </si>
  <si>
    <t>钦州市灵山县县直机关及乡镇机关</t>
  </si>
  <si>
    <t>钦州市灵山县乡镇机关</t>
  </si>
  <si>
    <t>中共钦州市浦北县委员会组织部</t>
  </si>
  <si>
    <t>钦州市浦北县教育局</t>
  </si>
  <si>
    <t>钦州市浦北县财政局</t>
  </si>
  <si>
    <t>钦州市浦北县住房和城乡建设局</t>
  </si>
  <si>
    <t>钦州市浦北县交通运输局</t>
  </si>
  <si>
    <t>钦州市浦北县农业农村局</t>
  </si>
  <si>
    <t>钦州市浦北县文化广电体育和旅游局</t>
  </si>
  <si>
    <t>钦州市浦北县应急管理局</t>
  </si>
  <si>
    <t>钦州市浦北县信访局</t>
  </si>
  <si>
    <t>钦州市浦北县县直机关</t>
  </si>
  <si>
    <t>钦州市浦北县司法局大成司法所</t>
  </si>
  <si>
    <t>钦州市浦北县司法局福旺司法所</t>
  </si>
  <si>
    <t>钦州市浦北县市场监督管理局北通市场监督管理所</t>
  </si>
  <si>
    <t>药品监管职位</t>
  </si>
  <si>
    <t>钦州市浦北县市场监督管理局乐民市场监督管理所</t>
  </si>
  <si>
    <t>钦州市浦北县市场监督管理局基层市场监督管理所</t>
  </si>
  <si>
    <t>钦州市浦北县乡镇机关</t>
  </si>
  <si>
    <t>钦州市浦北县石埇镇人民政府</t>
  </si>
  <si>
    <t>中共钦州市钦南区委员会组织部</t>
  </si>
  <si>
    <t>钦州市钦南区卫生健康局</t>
  </si>
  <si>
    <t>钦州市钦南区审计局</t>
  </si>
  <si>
    <t>钦州市钦南区司法局沙埠司法所</t>
  </si>
  <si>
    <t>钦州市钦南区司法局文峰司法所</t>
  </si>
  <si>
    <t>钦州市钦南区市场监督管理局</t>
  </si>
  <si>
    <t>钦州市钦南区市场监督管理局基层市场监督管理所</t>
  </si>
  <si>
    <t>钦州市钦南区乡镇机关</t>
  </si>
  <si>
    <t>钦州市钦南区龙门港镇人民政府</t>
  </si>
  <si>
    <t>钦州市钦南区那思镇人民政府</t>
  </si>
  <si>
    <t>钦州市钦南区那丽镇人民政府</t>
  </si>
  <si>
    <t>钦州市钦南区那彭镇人民政府</t>
  </si>
  <si>
    <t>中共钦州市钦北区委员会组织部</t>
  </si>
  <si>
    <t>钦州市钦北区司法局基层司法所</t>
  </si>
  <si>
    <t>钦州市钦北区市场监督管理局大直市场监督管理所</t>
  </si>
  <si>
    <t>钦州市钦北区综合行政执法大队</t>
  </si>
  <si>
    <t>钦州市钦北区区直单位及乡镇机关</t>
  </si>
  <si>
    <t>钦州市钦北区乡镇机关</t>
  </si>
  <si>
    <t>钦州市钦北区青塘镇人民政府</t>
  </si>
  <si>
    <t>贵港</t>
  </si>
  <si>
    <t>贵港市中级人民法院</t>
  </si>
  <si>
    <t>贵港市平南县人民法院</t>
  </si>
  <si>
    <t>贵港市桂平市人民法院</t>
  </si>
  <si>
    <t>贵港市人民检察院</t>
  </si>
  <si>
    <t>贵港市平南县人民检察院</t>
  </si>
  <si>
    <t>贵港市档案馆</t>
  </si>
  <si>
    <t>贵港市公安局</t>
  </si>
  <si>
    <t>警务通信指挥职位</t>
  </si>
  <si>
    <t>贵港市工业和信息化局</t>
  </si>
  <si>
    <t>贵港市司法局</t>
  </si>
  <si>
    <t>贵港市生态环境局</t>
  </si>
  <si>
    <t>贵港市部分县（市、区）生态环境局</t>
  </si>
  <si>
    <t>贵港市生态环境保护综合行政执法支队</t>
  </si>
  <si>
    <t>贵港市文化广电体育和旅游局</t>
  </si>
  <si>
    <t>贵港市文化市场综合行政执法支队</t>
  </si>
  <si>
    <t>执法综合职位一</t>
  </si>
  <si>
    <t>执法综合职位二</t>
  </si>
  <si>
    <t>贵港市农业农村局</t>
  </si>
  <si>
    <t>贵港市植物保护工作站</t>
  </si>
  <si>
    <t>贵港市土壤肥料工作站</t>
  </si>
  <si>
    <t>贵港市农作物种子管理站</t>
  </si>
  <si>
    <t>贵港市统计局</t>
  </si>
  <si>
    <t>贵港市统计局普查中心</t>
  </si>
  <si>
    <t>贵港市应急管理局</t>
  </si>
  <si>
    <t>贵港市应急管理综合行政执法支队</t>
  </si>
  <si>
    <t>贵港市林业局</t>
  </si>
  <si>
    <t>贵港市林业种苗管理站</t>
  </si>
  <si>
    <t>中共贵港市港北区委员会组织部</t>
  </si>
  <si>
    <t>贵港市港北区大圩镇人民政府</t>
  </si>
  <si>
    <t>贵港市港北区庆丰镇人民政府</t>
  </si>
  <si>
    <t>贵港市港北区奇石乡人民政府</t>
  </si>
  <si>
    <t>中共贵港市港南区委员会组织部</t>
  </si>
  <si>
    <t>贵港市港南区纪委监委派驻纪检监察组</t>
  </si>
  <si>
    <t>贵港市港南区乡镇机关</t>
  </si>
  <si>
    <t>贵港市港南区瓦塘镇人民政府</t>
  </si>
  <si>
    <t>贵港市港南区木梓镇人民政府</t>
  </si>
  <si>
    <t>贵港市港南区东津镇人民政府</t>
  </si>
  <si>
    <t>贵港市港南区湛江镇人民政府</t>
  </si>
  <si>
    <t>贵港市港南区木格镇人民政府</t>
  </si>
  <si>
    <t>贵港市港南区八塘街道办事处</t>
  </si>
  <si>
    <t>贵港市港南区桥圩镇人民政府</t>
  </si>
  <si>
    <t>中共贵港市覃塘区委员会组织部</t>
  </si>
  <si>
    <t>贵港市覃塘区纪委监委驻区农业农村局纪检监察组</t>
  </si>
  <si>
    <t>贵港市覃塘区乡镇机关</t>
  </si>
  <si>
    <t>贵港市覃塘区三里镇人民政府</t>
  </si>
  <si>
    <t>贵港市覃塘区石卡镇人民政府</t>
  </si>
  <si>
    <t>中共贵港市桂平市委员会组织部</t>
  </si>
  <si>
    <t>贵港市桂平市住房和城乡建设局</t>
  </si>
  <si>
    <t>贵港市桂平市市乡机关</t>
  </si>
  <si>
    <t>贵港市桂平市市直机关</t>
  </si>
  <si>
    <t>贵港市桂平市审计局</t>
  </si>
  <si>
    <t>贵港市桂平市应急管理局</t>
  </si>
  <si>
    <t>贵港市桂平市自然资源局</t>
  </si>
  <si>
    <t>贵港市桂平市市场监督管理局基层市场监督管理所</t>
  </si>
  <si>
    <t>贵港市桂平市司法局基层司法所</t>
  </si>
  <si>
    <t>贵港市桂平市公安局</t>
  </si>
  <si>
    <t>网络安全技术职位</t>
  </si>
  <si>
    <t>贵港市桂平市江口镇人民政府</t>
  </si>
  <si>
    <t>贵港市桂平市乡镇机关</t>
  </si>
  <si>
    <t>贵港市桂平市木根镇人民政府</t>
  </si>
  <si>
    <t>中共贵港市平南县委员会组织部</t>
  </si>
  <si>
    <t>贵港市平南县公安局</t>
  </si>
  <si>
    <t>贵港市平南县交通运输局</t>
  </si>
  <si>
    <t>贵港市平南县文化广电体育和旅游局</t>
  </si>
  <si>
    <t>贵港市平南县农业农村局</t>
  </si>
  <si>
    <t>贵港市平南县医疗保障局</t>
  </si>
  <si>
    <t>贵港市平南县自然资源局</t>
  </si>
  <si>
    <t>贵港市平南县市场监督管理局城东市场监督管理所</t>
  </si>
  <si>
    <t>贵港市平南县市场监督管理局基层市场监督管理所</t>
  </si>
  <si>
    <t>贵港市平南县市场监督管理局国安市场监督管理所</t>
  </si>
  <si>
    <t>贵港市平南县县乡机关</t>
  </si>
  <si>
    <t>贵港市平南县县直机关</t>
  </si>
  <si>
    <t>机关法务职位一</t>
  </si>
  <si>
    <t>机关法务职位二</t>
  </si>
  <si>
    <t>贵港市平南县乡镇机关</t>
  </si>
  <si>
    <t>综合管理职位五</t>
  </si>
  <si>
    <t>综合管理职位六</t>
  </si>
  <si>
    <t>贵港市平南县马练瑶族乡人民政府</t>
  </si>
  <si>
    <t>贵港市平南县寺面镇人民政府</t>
  </si>
  <si>
    <t>玉林</t>
  </si>
  <si>
    <t>玉林市中级人民法院</t>
  </si>
  <si>
    <t>玉林市基层人民法院</t>
  </si>
  <si>
    <t>玉林市陆川县人民法院</t>
  </si>
  <si>
    <t>玉林市博白县人民法院</t>
  </si>
  <si>
    <t>玉林市人民检察院</t>
  </si>
  <si>
    <t>玉林市玉州区人民检察院</t>
  </si>
  <si>
    <t>玉林市陆川县人民检察院</t>
  </si>
  <si>
    <t>玉林市博白县人民检察院</t>
  </si>
  <si>
    <t>玉林市北流市人民检察院</t>
  </si>
  <si>
    <t>中共玉林市委员会党校</t>
  </si>
  <si>
    <t>玉林市残疾人联合会</t>
  </si>
  <si>
    <t>玉林市发展和改革委员会</t>
  </si>
  <si>
    <t>玉林市教育局</t>
  </si>
  <si>
    <t>玉林市财政局</t>
  </si>
  <si>
    <t>玉林市财政投资评审中心</t>
  </si>
  <si>
    <t>玉林市人力资源和社会保障局</t>
  </si>
  <si>
    <t>玉林市社会保险事业管理中心</t>
  </si>
  <si>
    <t>玉林市就业服务中心</t>
  </si>
  <si>
    <t>玉林市自然资源局</t>
  </si>
  <si>
    <t>玉林市水利局</t>
  </si>
  <si>
    <t>玉林市水利水电工程建设质量与安全工作站</t>
  </si>
  <si>
    <t>玉林市文化广电体育和旅游局</t>
  </si>
  <si>
    <t>玉林市文化市场综合行政执法支队</t>
  </si>
  <si>
    <t>玉林市应急管理局</t>
  </si>
  <si>
    <t>玉林市市场监督管理局</t>
  </si>
  <si>
    <t>玉林市市场监督管理局生产资料与生产要素市场管理分局生产要素市场监督管理所</t>
  </si>
  <si>
    <t>玉林市统计局</t>
  </si>
  <si>
    <t>玉林市普查中心</t>
  </si>
  <si>
    <t>玉林市林业局</t>
  </si>
  <si>
    <t>玉林市林业种苗站</t>
  </si>
  <si>
    <t>玉林市生态环境局</t>
  </si>
  <si>
    <t>玉林市生态环境保护综合行政执法支队</t>
  </si>
  <si>
    <t>玉林市部分县（市、区）生态环境保护综合行政执法大队</t>
  </si>
  <si>
    <t>玉林市生态环境保护综合行政执法支队福绵区执法大队</t>
  </si>
  <si>
    <t>玉林市部分县（市、区）生态环境监测站</t>
  </si>
  <si>
    <t>玉林市公安局</t>
  </si>
  <si>
    <t>玉林市公安局及部分县公安局</t>
  </si>
  <si>
    <t>玉林市部分县公安局</t>
  </si>
  <si>
    <t>玉林市北流市公安局</t>
  </si>
  <si>
    <t>玉林市容县公安局</t>
  </si>
  <si>
    <t>心理测试职位</t>
  </si>
  <si>
    <t>玉林市陆川县公安局</t>
  </si>
  <si>
    <t>玉林市博白县公安局</t>
  </si>
  <si>
    <t>中共玉林市玉州区委员会组织部</t>
  </si>
  <si>
    <t>玉林市玉州区纪委监委机关</t>
  </si>
  <si>
    <t>中共玉林市玉州区委员会玉林市玉州区人民政府督查和绩效考评办公室</t>
  </si>
  <si>
    <t>玉林市玉州区财政局</t>
  </si>
  <si>
    <t>玉林市玉州区统计局</t>
  </si>
  <si>
    <t>玉林市玉州区卫生健康局</t>
  </si>
  <si>
    <t>玉林市玉州区文化体育和旅游局</t>
  </si>
  <si>
    <t>玉林市玉州区农业农村局</t>
  </si>
  <si>
    <t>玉林市玉州区市场监督管理局</t>
  </si>
  <si>
    <t>玉林市玉州区玉城街道办事处</t>
  </si>
  <si>
    <t>玉林市玉州区南江街道办事处</t>
  </si>
  <si>
    <t>玉林市玉州区城北街道办事处</t>
  </si>
  <si>
    <t>玉林市玉州区仁东镇人民政府</t>
  </si>
  <si>
    <t>玉林市玉州区仁厚镇人民政府</t>
  </si>
  <si>
    <t>玉林市玉州区大塘镇人民政府</t>
  </si>
  <si>
    <t>中共玉林市福绵区委员会组织部</t>
  </si>
  <si>
    <t>玉林市福绵区司法局基层司法所</t>
  </si>
  <si>
    <t>玉林市福绵区城市管理综合行政执法大队</t>
  </si>
  <si>
    <t>玉林市福绵区福绵镇人民政府</t>
  </si>
  <si>
    <t>玉林市福绵区成均镇人民政府</t>
  </si>
  <si>
    <t>玉林市福绵区沙田镇人民政府</t>
  </si>
  <si>
    <t>玉林市福绵区新桥镇人民政府</t>
  </si>
  <si>
    <t>中共玉林市北流市委员会组织部</t>
  </si>
  <si>
    <t>玉林市北流市司法局基层司法所</t>
  </si>
  <si>
    <t>玉林市北流市农业农村局</t>
  </si>
  <si>
    <t>玉林市北流市统计局</t>
  </si>
  <si>
    <t>玉林市北流市市场监督管理局基层市场监督管理所</t>
  </si>
  <si>
    <t>玉林市北流市乡镇人民政府</t>
  </si>
  <si>
    <t>玉林市北流市六靖镇人民政府</t>
  </si>
  <si>
    <t>玉林市北流市石窝镇人民政府</t>
  </si>
  <si>
    <t>中共玉林市容县委员会组织部</t>
  </si>
  <si>
    <t>玉林市容县纪委监委派驻机构</t>
  </si>
  <si>
    <t>中共玉林市容县委员会政法委员会</t>
  </si>
  <si>
    <t>玉林市容县发展和改革局</t>
  </si>
  <si>
    <t>玉林市容县交通运输局</t>
  </si>
  <si>
    <t>玉林市容县司法局黎村司法所</t>
  </si>
  <si>
    <t>玉林市容县司法局自良司法所</t>
  </si>
  <si>
    <t>玉林市容县市场监督管理局县底市场监督管理所</t>
  </si>
  <si>
    <t>玉林市容县市场监督管理局浪水市场监督管理所</t>
  </si>
  <si>
    <t>玉林市容县市场监管综合行政执法大队</t>
  </si>
  <si>
    <t>玉林市容县文化市场综合行政执法大队</t>
  </si>
  <si>
    <t>玉林市容县应急管理综合行政执法大队</t>
  </si>
  <si>
    <t>玉林市容县乡镇人民政府</t>
  </si>
  <si>
    <t>玉林市容县石头镇人民政府</t>
  </si>
  <si>
    <t>玉林市容县杨村镇人民政府</t>
  </si>
  <si>
    <t>中共玉林市陆川县委员会组织部</t>
  </si>
  <si>
    <t>玉林市陆川县纪委监委派驻机构</t>
  </si>
  <si>
    <t>玉林市陆川县发展和改革局</t>
  </si>
  <si>
    <t>玉林市陆川县农业农村局</t>
  </si>
  <si>
    <t>玉林市陆川县财政局</t>
  </si>
  <si>
    <t>玉林市陆川县人力资源和社会保障局</t>
  </si>
  <si>
    <t>玉林市陆川县文体广电和旅游局</t>
  </si>
  <si>
    <t>玉林市陆川县市场监督管理局基层市场监督管理所</t>
  </si>
  <si>
    <t>玉林市陆川县经济贸易和科学技术局</t>
  </si>
  <si>
    <t>玉林市陆川县城市管理综合行政执法大队</t>
  </si>
  <si>
    <t>玉林市陆川县乡镇人民政府</t>
  </si>
  <si>
    <t>玉林市陆川县乌石镇人民政府</t>
  </si>
  <si>
    <t>玉林市陆川县横山镇人民政府</t>
  </si>
  <si>
    <t>中共玉林市博白县委员会组织部</t>
  </si>
  <si>
    <t>玉林市博白县纪委监委派驻机构</t>
  </si>
  <si>
    <t>中共玉林市博白县委员会宣传部</t>
  </si>
  <si>
    <t>中共玉林市博白县委员会党史资料征集小组办公室</t>
  </si>
  <si>
    <t>玉林市博白县计划生育协会</t>
  </si>
  <si>
    <t>玉林市博白县教育局</t>
  </si>
  <si>
    <t>玉林市博白县民政局</t>
  </si>
  <si>
    <t>玉林市博白县自然资源局</t>
  </si>
  <si>
    <t>玉林市博白县林业局</t>
  </si>
  <si>
    <t>玉林市博白县住房和城乡建设局</t>
  </si>
  <si>
    <t>玉林市博白县农业农村局</t>
  </si>
  <si>
    <t>玉林市博白县水利局</t>
  </si>
  <si>
    <t>玉林市博白县市场监督管理局基层市场监督管理所</t>
  </si>
  <si>
    <t>玉林市博白县市场监督管理局双旺市场监督管理所</t>
  </si>
  <si>
    <t>玉林市博白县市场监督管理局龙潭市场监督管理所</t>
  </si>
  <si>
    <t>玉林市博白县市场监督管理局凤山市场监督管理所</t>
  </si>
  <si>
    <t>玉林市博白县市场监管综合行政执法大队</t>
  </si>
  <si>
    <t>玉林市博白县农业综合行政执法大队</t>
  </si>
  <si>
    <t>玉林市博白县司法局基层司法所</t>
  </si>
  <si>
    <t>玉林市博白县司法局新田司法所</t>
  </si>
  <si>
    <t>玉林市博白县文化市场综合行政执法大队</t>
  </si>
  <si>
    <t>玉林市博白县城市管理综合行政执法大队</t>
  </si>
  <si>
    <t>玉林市博白县乡镇人民政府</t>
  </si>
  <si>
    <t>玉林市博白县菱角镇人民政府</t>
  </si>
  <si>
    <t>玉林市博白县那林镇人民政府</t>
  </si>
  <si>
    <t>玉林市博白县沙河镇人民政府</t>
  </si>
  <si>
    <t>玉林市博白县双凤镇人民政府</t>
  </si>
  <si>
    <t>玉林市博白县博白镇人民政府</t>
  </si>
  <si>
    <t>玉林市博白县亚山镇人民政府</t>
  </si>
  <si>
    <t>玉林市博白县凤山镇人民政府</t>
  </si>
  <si>
    <t>玉林市博白县东平镇人民政府</t>
  </si>
  <si>
    <t>中共玉林市兴业县委员会组织部</t>
  </si>
  <si>
    <t>中共玉林市兴业县委员会办公室</t>
  </si>
  <si>
    <t>玉林市兴业县纪委监委派驻机构</t>
  </si>
  <si>
    <t>玉林市兴业县教育局</t>
  </si>
  <si>
    <t>玉林市兴业县司法局蒲塘司法所</t>
  </si>
  <si>
    <t>玉林市兴业县农业农村局</t>
  </si>
  <si>
    <t>玉林市兴业县城市管理综合行政执法大队</t>
  </si>
  <si>
    <t>玉林市兴业县乡镇人民政府</t>
  </si>
  <si>
    <t>玉林市兴业县蒲塘镇人民政府</t>
  </si>
  <si>
    <t>玉林市兴业县沙塘镇人民政府</t>
  </si>
  <si>
    <t>玉林市兴业县高峰镇人民政府</t>
  </si>
  <si>
    <t>百色</t>
  </si>
  <si>
    <t>中共百色市纪律检查委员会</t>
  </si>
  <si>
    <t>百色市纪委监委派驻（出）机构</t>
  </si>
  <si>
    <t>百色市人民检察院</t>
  </si>
  <si>
    <t>检察技术职位（一级科员）</t>
  </si>
  <si>
    <t>百色市凌云县人民检察院</t>
  </si>
  <si>
    <t>百色市基层人民检察院</t>
  </si>
  <si>
    <t>司法行政职位（一级科员）</t>
  </si>
  <si>
    <t>百色市那坡县人民检察院</t>
  </si>
  <si>
    <t>百色市中级人民法院</t>
  </si>
  <si>
    <t>百色市基层人民法院</t>
  </si>
  <si>
    <t>司法警察职位（一级科员）</t>
  </si>
  <si>
    <t>百色市德保县人民法院</t>
  </si>
  <si>
    <t>百色市靖西市人民法院</t>
  </si>
  <si>
    <t>百色市那坡县人民法院</t>
  </si>
  <si>
    <t>百色市隆林各族自治县人民法院</t>
  </si>
  <si>
    <t>百色市自然资源局</t>
  </si>
  <si>
    <t>百色市市场监督管理局</t>
  </si>
  <si>
    <t>百色市水利局</t>
  </si>
  <si>
    <t>百色市水利工程质量与安全管理站</t>
  </si>
  <si>
    <t>百色市生态环境局</t>
  </si>
  <si>
    <t>百色市生态环境局派出机构</t>
  </si>
  <si>
    <t>百色市生态环境保护综合行政执法支队</t>
  </si>
  <si>
    <t>百色市生态环境保护综合行政执法支队部分县（市、区）执法大队</t>
  </si>
  <si>
    <t>百色市部分县（市、区）生态环境监测站</t>
  </si>
  <si>
    <t>百色市隆林各族自治县生态环境监测站</t>
  </si>
  <si>
    <t>百色市公安局</t>
  </si>
  <si>
    <t>监所管理职位一</t>
  </si>
  <si>
    <t>监所管理职位二</t>
  </si>
  <si>
    <t>理化检验职位</t>
  </si>
  <si>
    <t>百色市公安局田阳分局</t>
  </si>
  <si>
    <t>百色市田东县公安局</t>
  </si>
  <si>
    <t>百色市平果市公安局</t>
  </si>
  <si>
    <t>百色市德保县公安局</t>
  </si>
  <si>
    <t>百色市靖西市公安局</t>
  </si>
  <si>
    <t>治安管理职位四</t>
  </si>
  <si>
    <t>百色市那坡县公安局</t>
  </si>
  <si>
    <t>百色市凌云县公安局</t>
  </si>
  <si>
    <t>百色市乐业县公安局</t>
  </si>
  <si>
    <t>百色市田林县公安局</t>
  </si>
  <si>
    <t>百色市隆林各族自治县公安局</t>
  </si>
  <si>
    <t>百色市西林县公安局</t>
  </si>
  <si>
    <t>中共百色市右江区委员会组织部</t>
  </si>
  <si>
    <t>百色市右江区工业和信息化局</t>
  </si>
  <si>
    <t>百色市右江区财政局</t>
  </si>
  <si>
    <t>百色市右江区司法局基层司法所</t>
  </si>
  <si>
    <t>百色市右江区龙川镇人民政府</t>
  </si>
  <si>
    <t>百色市右江区汪甸瑶族乡人民政府</t>
  </si>
  <si>
    <t>百色市右江区大楞乡人民政府</t>
  </si>
  <si>
    <t>百色市右江区泮水乡人民政府</t>
  </si>
  <si>
    <t>中共百色市田阳区委员会组织部</t>
  </si>
  <si>
    <t>中共百色市田阳区委员会统一战线工作部</t>
  </si>
  <si>
    <t>百色市田阳区人民政府办公室</t>
  </si>
  <si>
    <t>百色市田阳区发展和改革局</t>
  </si>
  <si>
    <t>百色市田阳区工业和信息化局</t>
  </si>
  <si>
    <t>百色市田阳区自然资源局</t>
  </si>
  <si>
    <t>百色市田阳区审计局</t>
  </si>
  <si>
    <t>百色市田阳区那满镇人民政府</t>
  </si>
  <si>
    <t>百色市田阳区百育镇人民政府</t>
  </si>
  <si>
    <t>百色市田阳区玉凤镇人民政府</t>
  </si>
  <si>
    <t>百色市田阳区洞靖镇人民政府</t>
  </si>
  <si>
    <t>中共百色市田东县委员会组织部</t>
  </si>
  <si>
    <t>百色市田东县纪委监委第二派驻纪检监察组</t>
  </si>
  <si>
    <t>百色市田东县纪委监委第八派驻纪检监察组</t>
  </si>
  <si>
    <t>百色市田东县发展和改革局</t>
  </si>
  <si>
    <t>百色市田东县工业和信息化局</t>
  </si>
  <si>
    <t>百色市田东县审计局</t>
  </si>
  <si>
    <t>百色市田东县司法局思林司法所</t>
  </si>
  <si>
    <t>百色市田东县统计局</t>
  </si>
  <si>
    <t>百色市田东县市场监督管理局平马市场监督管理所</t>
  </si>
  <si>
    <t>百色市田东县市场监督管理局金穗市场监督管理所</t>
  </si>
  <si>
    <t>百色市田东县市场监督管理局林逢市场监督管理所</t>
  </si>
  <si>
    <t>百色市田东县林逢镇人民政府</t>
  </si>
  <si>
    <t>百色市田东县平马镇人民政府</t>
  </si>
  <si>
    <t>百色市田东县祥周镇人民政府</t>
  </si>
  <si>
    <t>百色市田东县印茶镇人民政府</t>
  </si>
  <si>
    <t>百色市田东县作登瑶族乡人民政府</t>
  </si>
  <si>
    <t>百色市田东县江城镇人民政府</t>
  </si>
  <si>
    <t>百色市田东县朔良镇人民政府</t>
  </si>
  <si>
    <t>百色市田东县义圩镇人民政府</t>
  </si>
  <si>
    <t>百色市田东县那拔镇人民政府</t>
  </si>
  <si>
    <t>中共百色市平果市委员会组织部</t>
  </si>
  <si>
    <t>百色市平果市统计局</t>
  </si>
  <si>
    <t>统计职位</t>
  </si>
  <si>
    <t>百色市平果市发展和改革局</t>
  </si>
  <si>
    <t>百色市平果市司法局新安司法所</t>
  </si>
  <si>
    <t>百色市平果市司法局太平司法所</t>
  </si>
  <si>
    <t>百色市平果市市场监督管理局</t>
  </si>
  <si>
    <t>百色市平果市四塘镇人民政府</t>
  </si>
  <si>
    <t>百色市平果市黎明乡人民政府</t>
  </si>
  <si>
    <t>百色市平果市海城乡人民政府</t>
  </si>
  <si>
    <t>水利交通助理职位</t>
  </si>
  <si>
    <t>百色市平果市凤梧镇人民政府</t>
  </si>
  <si>
    <t>百色市平果市乡镇人民政府</t>
  </si>
  <si>
    <t>会计人事编制助理职位</t>
  </si>
  <si>
    <t>中共百色市德保县委员会组织部</t>
  </si>
  <si>
    <t>百色市德保县纪委监委第一派驻纪检监察组</t>
  </si>
  <si>
    <t>百色市德保县纪委监委第十派驻纪检监察组</t>
  </si>
  <si>
    <t>百色市德保县财政局</t>
  </si>
  <si>
    <t>百色市德保县水利局</t>
  </si>
  <si>
    <t>百色市德保县卫生健康局</t>
  </si>
  <si>
    <t>百色市德保县司法局马隘司法所</t>
  </si>
  <si>
    <t>百色市德保县司法局敬德司法所</t>
  </si>
  <si>
    <t>百色市德保县司法局东凌司法所</t>
  </si>
  <si>
    <t>百色市德保县发展和改革局</t>
  </si>
  <si>
    <t>百色市德保县住房和城乡建设局</t>
  </si>
  <si>
    <t>百色市德保县市场监督管理局基层市场监督管理所</t>
  </si>
  <si>
    <t>百色市德保县乡镇人民政府</t>
  </si>
  <si>
    <t>百色市德保县城关镇人民政府</t>
  </si>
  <si>
    <t>百色市德保县东凌镇人民政府</t>
  </si>
  <si>
    <t>百色市德保县都安乡人民政府</t>
  </si>
  <si>
    <t>百色市德保县敬德镇人民政府</t>
  </si>
  <si>
    <t>百色市德保县荣华乡人民政府</t>
  </si>
  <si>
    <t>中共百色市靖西市委员会组织部</t>
  </si>
  <si>
    <t>百色市靖西市卫生健康局</t>
  </si>
  <si>
    <t>百色市靖西市司法局吞盘司法所</t>
  </si>
  <si>
    <t>百色市靖西市司法局禄峒司法所</t>
  </si>
  <si>
    <t>百色市靖西市市场监督管理局安德市场监督管理所</t>
  </si>
  <si>
    <t>百色市靖西市市场监督管理局湖润市场监督管理所</t>
  </si>
  <si>
    <t>百色市靖西市吞盘乡人民政府</t>
  </si>
  <si>
    <t>百色市靖西市安德镇人民政府</t>
  </si>
  <si>
    <t>百色市靖西市新甲乡人民政府</t>
  </si>
  <si>
    <t>百色市靖西市渠洋镇人民政府</t>
  </si>
  <si>
    <t>中共百色市那坡县委员会组织部</t>
  </si>
  <si>
    <t>百色市那坡县纪委监委第十一派驻纪检监察组</t>
  </si>
  <si>
    <t>百色市那坡县发展和改革局</t>
  </si>
  <si>
    <t>百色市那坡县城厢镇人民政府</t>
  </si>
  <si>
    <t>百色市那坡县德隆乡人民政府</t>
  </si>
  <si>
    <t>百色市那坡县百合乡人民政府</t>
  </si>
  <si>
    <t>百色市那坡县百都乡人民政府</t>
  </si>
  <si>
    <t>中共百色市凌云县委员会组织部</t>
  </si>
  <si>
    <t>百色市凌云县泗城镇人民政府</t>
  </si>
  <si>
    <t>百色市凌云县下甲镇人民政府</t>
  </si>
  <si>
    <t>党建助理职位</t>
  </si>
  <si>
    <t>百色市凌云县逻楼镇人民政府</t>
  </si>
  <si>
    <t>百色市凌云县沙里瑶族乡人民政府</t>
  </si>
  <si>
    <t>平安法治助理职位</t>
  </si>
  <si>
    <t>中共百色市乐业县委员会组织部</t>
  </si>
  <si>
    <t>中共百色市乐业县委员会办公室</t>
  </si>
  <si>
    <t>办公室综合职位一（一级科员）</t>
  </si>
  <si>
    <t>办公室综合职位二（一级科员）</t>
  </si>
  <si>
    <t>中共百色市乐业县委员会统一战线工作部</t>
  </si>
  <si>
    <t>中共百色市乐业县委员会社会工作部</t>
  </si>
  <si>
    <t>中共百色市乐业县委员会政法委员会</t>
  </si>
  <si>
    <t>百色市乐业县人民政府办公室</t>
  </si>
  <si>
    <t>办公室综合职位（一级科员）</t>
  </si>
  <si>
    <t>百色市乐业县自然资源局</t>
  </si>
  <si>
    <t>百色市乐业县卫生健康局</t>
  </si>
  <si>
    <t>办公室职位（一级科员）</t>
  </si>
  <si>
    <t>共青团百色市乐业县委员会</t>
  </si>
  <si>
    <t>百色市乐业县司法局甘田司法所</t>
  </si>
  <si>
    <t>司法员职位（一级科员）</t>
  </si>
  <si>
    <t>百色市乐业县花坪镇人民政府</t>
  </si>
  <si>
    <t>平安法治办公室职位（一级科员）</t>
  </si>
  <si>
    <t>百色市乐业县甘田镇人民政府</t>
  </si>
  <si>
    <t>百色市乐业县逻沙乡人民政府</t>
  </si>
  <si>
    <t>党政办公室职位（一级科员）</t>
  </si>
  <si>
    <t>百色市乐业县雅长乡人民政府</t>
  </si>
  <si>
    <t>百色市乐业县幼平乡人民政府</t>
  </si>
  <si>
    <t>党建助理职位（一级科员）</t>
  </si>
  <si>
    <t>中共百色市田林县委员会组织部</t>
  </si>
  <si>
    <t>中共百色市田林县委员会办公室</t>
  </si>
  <si>
    <t>百色市田林县林业局</t>
  </si>
  <si>
    <t>规划财务股职位（一级科员）</t>
  </si>
  <si>
    <t>百色市田林县农业农村局</t>
  </si>
  <si>
    <t>百色市田林县水利局</t>
  </si>
  <si>
    <t>百色市田林县发展和改革局</t>
  </si>
  <si>
    <t>百色市田林县教育局</t>
  </si>
  <si>
    <t>百色市田林县财政局</t>
  </si>
  <si>
    <t>百色市田林县交通运输局</t>
  </si>
  <si>
    <t>百色市田林县统计局</t>
  </si>
  <si>
    <t>百色市田林县百乐乡人民政府</t>
  </si>
  <si>
    <t>百色市田林县高龙乡人民政府</t>
  </si>
  <si>
    <t>百色市田林县那比乡人民政府</t>
  </si>
  <si>
    <t>百色市田林县乡镇人民政府</t>
  </si>
  <si>
    <t>中共百色市隆林各族自治县委员会组织部</t>
  </si>
  <si>
    <t>百色市隆林各族自治县司法局隆或司法所</t>
  </si>
  <si>
    <t>司法员职位</t>
  </si>
  <si>
    <t>百色市隆林各族自治县司法局介廷司法所</t>
  </si>
  <si>
    <t>百色市隆林各族自治县市场监督管理局岩茶市场监督管理所</t>
  </si>
  <si>
    <t>监督员职位</t>
  </si>
  <si>
    <t>百色市隆林各族自治县发展和改革局</t>
  </si>
  <si>
    <t>百色市隆林各族自治县自然资源局</t>
  </si>
  <si>
    <t>百色市隆林各族自治县卫生健康局</t>
  </si>
  <si>
    <t>百色市隆林各族自治县林业局</t>
  </si>
  <si>
    <t>百色市隆林各族自治县农业农村局</t>
  </si>
  <si>
    <t>百色市隆林各族自治县财政局</t>
  </si>
  <si>
    <t>百色市隆林各族自治县招商促进局</t>
  </si>
  <si>
    <t>百色市隆林各族自治县沙梨乡人民政府</t>
  </si>
  <si>
    <t>党政办秘书职位</t>
  </si>
  <si>
    <t>百色市隆林各族自治县岩茶乡人民政府</t>
  </si>
  <si>
    <t>民政助理职位</t>
  </si>
  <si>
    <t>百色市隆林各族自治县介廷乡人民政府</t>
  </si>
  <si>
    <t>百色市隆林各族自治县德峨镇人民政府</t>
  </si>
  <si>
    <t>会计助理职位</t>
  </si>
  <si>
    <t>百色市隆林各族自治县隆或镇人民政府</t>
  </si>
  <si>
    <t>组织干事职位</t>
  </si>
  <si>
    <t>百色市隆林各族自治县猪场乡人民政府</t>
  </si>
  <si>
    <t>百色市隆林各族自治县乡镇人民政府</t>
  </si>
  <si>
    <t>纪检干事兼监察员职位</t>
  </si>
  <si>
    <t>百色市隆林各族自治县者保乡人民政府</t>
  </si>
  <si>
    <t>财经助理职位</t>
  </si>
  <si>
    <t>百色市隆林各族自治县克长乡人民政府</t>
  </si>
  <si>
    <t>乡村振兴助理职位</t>
  </si>
  <si>
    <t>中共百色市西林县委员会组织部</t>
  </si>
  <si>
    <t>百色市西林县市场监督管理局八达市场监督所</t>
  </si>
  <si>
    <t>市场监督管理职位（一级科员）</t>
  </si>
  <si>
    <t>百色市西林县市场监督管理局那劳市场监督所</t>
  </si>
  <si>
    <t>百色市西林县市场监督管理局那佐市场监督所</t>
  </si>
  <si>
    <t>百色市西林县八达镇人民政府</t>
  </si>
  <si>
    <t>百色市西林县古障镇人民政府</t>
  </si>
  <si>
    <t>百色市西林县马蚌镇人民政府</t>
  </si>
  <si>
    <t>百色市西林县那劳镇人民政府</t>
  </si>
  <si>
    <t>政法助理职位</t>
  </si>
  <si>
    <t>百色市西林县普合苗族乡人民政府</t>
  </si>
  <si>
    <t>百色市西林县西平乡人民政府</t>
  </si>
  <si>
    <t>百色市西林县足别瑶族苗族乡人民政府</t>
  </si>
  <si>
    <t>百色市西林县那佐苗族乡人民政府</t>
  </si>
  <si>
    <t>科教卫健和文体广旅助理职位</t>
  </si>
  <si>
    <t>贺州</t>
  </si>
  <si>
    <t>贺州市纪委监委</t>
  </si>
  <si>
    <t>贺州市纪委监委派驻（出）机构</t>
  </si>
  <si>
    <t>贺州市中级人民法院</t>
  </si>
  <si>
    <t>贺州市钟山县人民法院</t>
  </si>
  <si>
    <t>贺州市昭平县人民法院</t>
  </si>
  <si>
    <t>贺州市人民检察院</t>
  </si>
  <si>
    <t>贺州市平桂区人民检察院</t>
  </si>
  <si>
    <t>贺州市钟山县人民检察院</t>
  </si>
  <si>
    <t>贺州市科技局</t>
  </si>
  <si>
    <t>贺州市公安局</t>
  </si>
  <si>
    <t>财会职位一</t>
  </si>
  <si>
    <t>财会职位二</t>
  </si>
  <si>
    <t>贺州市钟山县公安局</t>
  </si>
  <si>
    <t>贺州市富川瑶族自治县公安局</t>
  </si>
  <si>
    <t>贺州市昭平县公安局</t>
  </si>
  <si>
    <t>政治思想工作职位</t>
  </si>
  <si>
    <t>贺州市司法局</t>
  </si>
  <si>
    <t>贺州市财政局</t>
  </si>
  <si>
    <t>贺州市财政局预算编审中心</t>
  </si>
  <si>
    <t>财政预算管理核算职位一</t>
  </si>
  <si>
    <t>财政预算管理核算职位二</t>
  </si>
  <si>
    <t>贺州市生态环境局</t>
  </si>
  <si>
    <t>贺州市生态环境保护综合行政执法支队</t>
  </si>
  <si>
    <t>生态环境保护综合行政执法职位一</t>
  </si>
  <si>
    <t>生态环境保护综合行政执法职位二</t>
  </si>
  <si>
    <t>中共贺州市八步区委员会组织部</t>
  </si>
  <si>
    <t>贺州市八步区基层乡镇机关</t>
  </si>
  <si>
    <t>基层综合职位一</t>
  </si>
  <si>
    <t>基层综合职位二</t>
  </si>
  <si>
    <t>基层综合职位三</t>
  </si>
  <si>
    <t>基层综合职位四</t>
  </si>
  <si>
    <t>基层综合职位五</t>
  </si>
  <si>
    <t>基层综合职位六</t>
  </si>
  <si>
    <t>基层综合职位七</t>
  </si>
  <si>
    <t>贺州市八步区仁义镇人民政府</t>
  </si>
  <si>
    <t>基层综合职位</t>
  </si>
  <si>
    <t>贺州市八步区开山镇人民政府</t>
  </si>
  <si>
    <t>贺州市八步区南乡镇人民政府</t>
  </si>
  <si>
    <t>贺州市八步区农业综合行政执法大队</t>
  </si>
  <si>
    <t>贺州市八步区司法局基层司法所</t>
  </si>
  <si>
    <t>基层司法职位一</t>
  </si>
  <si>
    <t>基层司法职位二</t>
  </si>
  <si>
    <t>中共贺州市平桂区委员会组织部</t>
  </si>
  <si>
    <t>贺州市平桂区公会镇人民政府</t>
  </si>
  <si>
    <t>贺州市平桂区大平瑶族乡人民政府</t>
  </si>
  <si>
    <t>贺州市平桂区水口镇人民政府</t>
  </si>
  <si>
    <t>中共贺州市钟山县委员会组织部</t>
  </si>
  <si>
    <t>贺州市钟山县纪委监委</t>
  </si>
  <si>
    <t>贺州市钟山县纪委监委驻县教育局纪检监察组</t>
  </si>
  <si>
    <t>贺州市钟山县纪委监委驻县委宣传部纪检监察组</t>
  </si>
  <si>
    <t>贺州市钟山县纪委监委驻县自然资源局纪检监察组</t>
  </si>
  <si>
    <t>中共贺州市钟山县委员会办公室</t>
  </si>
  <si>
    <t>贺州市钟山县发展和改革局</t>
  </si>
  <si>
    <t>贺州市钟山县农业农村局</t>
  </si>
  <si>
    <t>贺州市钟山县文化广电和旅游局</t>
  </si>
  <si>
    <t>贺州市钟山县审计局</t>
  </si>
  <si>
    <t>贺州市钟山县市场监督管理局</t>
  </si>
  <si>
    <t>贺州市钟山县市场监管综合行政执法大队</t>
  </si>
  <si>
    <t>市场监管职位四</t>
  </si>
  <si>
    <t>市场监管职位五</t>
  </si>
  <si>
    <t>市场监管职位六</t>
  </si>
  <si>
    <t>贺州市钟山县综合行政执法局</t>
  </si>
  <si>
    <t>贺州市钟山县司法局清塘司法所</t>
  </si>
  <si>
    <t>司法行政综合职位</t>
  </si>
  <si>
    <t>贺州市钟山县司法局回龙司法所</t>
  </si>
  <si>
    <t>贺州市钟山县司法局凤翔司法所</t>
  </si>
  <si>
    <t>共青团贺州市钟山县委员会</t>
  </si>
  <si>
    <t>贺州市钟山县石龙镇人民政府</t>
  </si>
  <si>
    <t>贺州市钟山县同古镇人民政府</t>
  </si>
  <si>
    <t>贺州市钟山县珊瑚镇人民政府</t>
  </si>
  <si>
    <t>贺州市钟山县公安镇人民政府</t>
  </si>
  <si>
    <t>贺州市钟山县红花镇人民政府</t>
  </si>
  <si>
    <t>贺州市钟山县乡镇基层机关</t>
  </si>
  <si>
    <t>贺州市钟山县两安瑶族乡人民政府</t>
  </si>
  <si>
    <t>中共贺州市富川瑶族自治县委员会组织部</t>
  </si>
  <si>
    <t>贺州市富川瑶族自治县人力资源和社会保障局</t>
  </si>
  <si>
    <t>贺州市富川瑶族自治县文化旅游综合行政执法大队</t>
  </si>
  <si>
    <t>贺州市富川瑶族自治县应急管理综合行政执法大队</t>
  </si>
  <si>
    <t>贺州市富川瑶族自治县城北镇人民政府</t>
  </si>
  <si>
    <t>贺州市富川瑶族自治县新华乡人民政府</t>
  </si>
  <si>
    <t>贺州市富川瑶族自治县石家乡人民政府</t>
  </si>
  <si>
    <t>中共贺州市昭平县委员会组织部</t>
  </si>
  <si>
    <t>贺州市昭平县纪委监委机关及派驻机构</t>
  </si>
  <si>
    <t>贺州市昭平县纪委监委派驻机构</t>
  </si>
  <si>
    <t>中共贺州市昭平县委员会社会工作部</t>
  </si>
  <si>
    <t>贺州市昭平县档案馆</t>
  </si>
  <si>
    <t>贺州市昭平县文学艺术界联合会</t>
  </si>
  <si>
    <t>贺州市昭平县发展和改革局</t>
  </si>
  <si>
    <t>贺州市昭平县司法局</t>
  </si>
  <si>
    <t>贺州市昭平县财政局</t>
  </si>
  <si>
    <t>财政综合职位</t>
  </si>
  <si>
    <t>贺州市昭平县卫生健康局</t>
  </si>
  <si>
    <t>卫生管理职位一</t>
  </si>
  <si>
    <t>卫生管理职位二</t>
  </si>
  <si>
    <t>贺州市昭平县市场监督管理局</t>
  </si>
  <si>
    <t>基层市场监管职位一</t>
  </si>
  <si>
    <t>基层市场监管职位二</t>
  </si>
  <si>
    <t>基层市场监管职位三</t>
  </si>
  <si>
    <t>基层市场监管职位四</t>
  </si>
  <si>
    <t>贺州市昭平县市场监管综合行政执法大队</t>
  </si>
  <si>
    <t>贺州市昭平县昭平镇人民政府</t>
  </si>
  <si>
    <t>贺州市昭平县黄姚镇人民政府</t>
  </si>
  <si>
    <t>贺州市昭平县北陀镇人民政府</t>
  </si>
  <si>
    <t>贺州市昭平县木格乡人民政府</t>
  </si>
  <si>
    <t>贺州市昭平县五将镇人民政府</t>
  </si>
  <si>
    <t>贺州市昭平县基层乡镇人民政府</t>
  </si>
  <si>
    <t>河池</t>
  </si>
  <si>
    <t>河池市人民检察院</t>
  </si>
  <si>
    <t>河池市金城江区人民检察院</t>
  </si>
  <si>
    <t>河池市环江毛南族自治县人民检察院</t>
  </si>
  <si>
    <t>河池市罗城仫佬族自治县人民检察院</t>
  </si>
  <si>
    <t>河池市中级人民法院</t>
  </si>
  <si>
    <t>河池市环江毛南族自治县人民法院</t>
  </si>
  <si>
    <t>河池市金城江区人民法院</t>
  </si>
  <si>
    <t>河池市宜州区人民法院</t>
  </si>
  <si>
    <t>河池市都安瑶族自治县人民法院</t>
  </si>
  <si>
    <t>河池市公安局</t>
  </si>
  <si>
    <t>河池市公安局金城江分局</t>
  </si>
  <si>
    <t>河池市公安局宜州分局</t>
  </si>
  <si>
    <t>科技信息化管理职位一</t>
  </si>
  <si>
    <t>科技信息化管理职位二</t>
  </si>
  <si>
    <t>河池市财政局</t>
  </si>
  <si>
    <t>河池市财政国库支付中心</t>
  </si>
  <si>
    <t>河池市发展和改革委员会</t>
  </si>
  <si>
    <t>河池市人民防空指挥信息保障中心</t>
  </si>
  <si>
    <t>河池市市场监督管理局</t>
  </si>
  <si>
    <t>河池市大数据发展局</t>
  </si>
  <si>
    <t>河池市司法局</t>
  </si>
  <si>
    <t>河池市文化广电体育和旅游局</t>
  </si>
  <si>
    <t>河池市文化市场综合行政执法支队</t>
  </si>
  <si>
    <t>河池市统计局</t>
  </si>
  <si>
    <t>河池市普查调查中心</t>
  </si>
  <si>
    <t>河池市生态环境局</t>
  </si>
  <si>
    <t>河池市生态环境保护综合行政执法支队</t>
  </si>
  <si>
    <t>河池市生态环境局部分派出生态环境局及参公单位</t>
  </si>
  <si>
    <t>河池市生态环境局部分派出生态环境执法大队</t>
  </si>
  <si>
    <t>河池市罗城生态环境局</t>
  </si>
  <si>
    <t>河池市罗城生态环境保护综合行政执法大队</t>
  </si>
  <si>
    <t>生态环境执法职位</t>
  </si>
  <si>
    <t>河池市凤山生态环境保护综合行政执法大队</t>
  </si>
  <si>
    <t>河池市都安生态环境保护综合行政执法大队</t>
  </si>
  <si>
    <t>河池市公务接待服务中心</t>
  </si>
  <si>
    <t>河池市供销合作社</t>
  </si>
  <si>
    <t>河池市交通运输局</t>
  </si>
  <si>
    <t>河池市应急管理局</t>
  </si>
  <si>
    <t>河池市应急管理综合行政执法支队</t>
  </si>
  <si>
    <t>河池市审计局</t>
  </si>
  <si>
    <t>中共河池市金城江区委员会组织部</t>
  </si>
  <si>
    <t>中共河池市金城江区委员会宣传部</t>
  </si>
  <si>
    <t>中共河池市金城江区委员会统一战线工作部</t>
  </si>
  <si>
    <t>河池市金城江区住房和城乡建设局</t>
  </si>
  <si>
    <t>河池市金城江区司法局基层司法所</t>
  </si>
  <si>
    <t>河池市金城江区市场监督管理局基层市场监督管理所</t>
  </si>
  <si>
    <t>河池市金城江区农业综合行政执法大队</t>
  </si>
  <si>
    <t>河池市金城江区综合行政执法大队</t>
  </si>
  <si>
    <t>河池市金城江区档案馆</t>
  </si>
  <si>
    <t>河池市金城江区部分区直单位及乡镇人民政府</t>
  </si>
  <si>
    <t>河池市金城江区乡镇人民政府</t>
  </si>
  <si>
    <t>河池市金城江区九圩镇人民政府</t>
  </si>
  <si>
    <t>河池市金城江区六甲镇人民政府</t>
  </si>
  <si>
    <t>河池市金城江区白土乡人民政府</t>
  </si>
  <si>
    <t>河池市金城江区拔贡镇人民政府</t>
  </si>
  <si>
    <t>河池市金城江区五圩镇人民政府</t>
  </si>
  <si>
    <t>河池市金城江区乡镇（街道）人民政府（办事处）</t>
  </si>
  <si>
    <t>中共河池市宜州区委员会组织部</t>
  </si>
  <si>
    <t>河池市宜州区工业信息化和商务局</t>
  </si>
  <si>
    <t>河池市宜州区农业农村局</t>
  </si>
  <si>
    <t>河池市宜州区自然资源局</t>
  </si>
  <si>
    <t>河池市宜州区审计局</t>
  </si>
  <si>
    <t>河池市宜州区部分区直单位</t>
  </si>
  <si>
    <t>河池市宜州区市场监督管理局基层市场监管所</t>
  </si>
  <si>
    <t>河池市宜州区部分区直单位及乡镇人民政府</t>
  </si>
  <si>
    <t>河池市宜州区综合行政执法大队</t>
  </si>
  <si>
    <t>河池市宜州区应急管理综合行政执法大队</t>
  </si>
  <si>
    <t>河池市宜州区住房和城乡建设局</t>
  </si>
  <si>
    <t>河池市宜州区三岔镇人民政府</t>
  </si>
  <si>
    <t>河池市宜州区怀远镇人民政府</t>
  </si>
  <si>
    <t>河池市宜州区乡镇人民政府</t>
  </si>
  <si>
    <t>中共河池市罗城仫佬族自治县委员会组织部</t>
  </si>
  <si>
    <t>河池市罗城仫佬族自治县纪委监委</t>
  </si>
  <si>
    <t>中共河池市罗城仫佬族自治县委员会社会工作部</t>
  </si>
  <si>
    <t>河池市罗城仫佬族自治县公安局</t>
  </si>
  <si>
    <t>河池市罗城仫佬族自治县财政局</t>
  </si>
  <si>
    <t>河池市罗城仫佬族自治县发展和改革局</t>
  </si>
  <si>
    <t>河池市罗城仫佬族自治县工业信息化和商务局</t>
  </si>
  <si>
    <t>河池市罗城仫佬族自治县司法局</t>
  </si>
  <si>
    <t>河池市罗城仫佬族自治县民族宗教事务局</t>
  </si>
  <si>
    <t>河池市罗城仫佬族自治县农业农村局</t>
  </si>
  <si>
    <t>河池市罗城仫佬族自治县农业综合行政执法大队</t>
  </si>
  <si>
    <t>河池市罗城仫佬族自治县卫生健康局</t>
  </si>
  <si>
    <t>河池市罗城仫佬族自治县市场监督管理局</t>
  </si>
  <si>
    <t>河池市罗城仫佬族自治县档案馆</t>
  </si>
  <si>
    <t>河池市罗城仫佬族自治县四把镇人民政府</t>
  </si>
  <si>
    <t>河池市罗城仫佬族自治县怀群镇人民政府</t>
  </si>
  <si>
    <t>河池市罗城仫佬族自治县乡镇人民政府</t>
  </si>
  <si>
    <t>河池市罗城仫佬族自治县宝坛乡人民政府</t>
  </si>
  <si>
    <t>河池市罗城仫佬族自治县部分县直单位及乡镇人民政府</t>
  </si>
  <si>
    <t>河池市罗城仫佬族自治县乔善乡人民政府</t>
  </si>
  <si>
    <t>河池市罗城仫佬族自治县纳翁乡人民政府</t>
  </si>
  <si>
    <t>中共河池市环江毛南族自治县委员会组织部</t>
  </si>
  <si>
    <t>河池市环江毛南族自治县纪委监委机关</t>
  </si>
  <si>
    <t>河池市环江毛南族自治县公安局</t>
  </si>
  <si>
    <t>河池市环江毛南族自治县司法局龙岩司法所</t>
  </si>
  <si>
    <t>河池市环江毛南族自治县部分县直单位</t>
  </si>
  <si>
    <t>河池市环江毛南族自治县农业综合行政执法大队</t>
  </si>
  <si>
    <t>河池市环江毛南族自治县综合行政执法大队</t>
  </si>
  <si>
    <t>河池市环江毛南族自治县应急管理综合行政执法大队</t>
  </si>
  <si>
    <t>河池市环江毛南族自治县乡镇人民政府</t>
  </si>
  <si>
    <t>河池市环江毛南族自治县驯乐苗族乡人民政府</t>
  </si>
  <si>
    <t>河池市环江毛南族自治县长美乡人民政府</t>
  </si>
  <si>
    <t>河池市环江毛南族自治县下南乡人民政府</t>
  </si>
  <si>
    <t>河池市环江毛南族自治县洛阳镇人民政府</t>
  </si>
  <si>
    <t>中共河池市南丹县委员会组织部</t>
  </si>
  <si>
    <t>河池市南丹县纪委监委</t>
  </si>
  <si>
    <t>中共河池市南丹县委员会统一战线工作部</t>
  </si>
  <si>
    <t>河池市南丹县部分县直单位及乡镇人民政府</t>
  </si>
  <si>
    <t>河池市南丹县市场监督管理局</t>
  </si>
  <si>
    <t>河池市南丹县商务局</t>
  </si>
  <si>
    <t>河池市南丹县公安局</t>
  </si>
  <si>
    <t>河池市南丹县审计局</t>
  </si>
  <si>
    <t>河池市南丹县财政局</t>
  </si>
  <si>
    <t>河池市南丹县交通运输局</t>
  </si>
  <si>
    <t>河池市南丹县教育局</t>
  </si>
  <si>
    <t>河池市南丹县林业局</t>
  </si>
  <si>
    <t>河池市南丹县部分县直单位</t>
  </si>
  <si>
    <t>河池市南丹县城关镇人民政府</t>
  </si>
  <si>
    <t>河池市南丹县罗富镇人民政府</t>
  </si>
  <si>
    <t>河池市南丹县乡镇人民政府</t>
  </si>
  <si>
    <t>中共河池市天峨县委员会组织部</t>
  </si>
  <si>
    <t>河池市天峨县纪委监委</t>
  </si>
  <si>
    <t>河池市天峨县公安局</t>
  </si>
  <si>
    <t>河池市天峨县民政局</t>
  </si>
  <si>
    <t>河池市天峨县统计局</t>
  </si>
  <si>
    <t>河池市天峨县文化市场综合行政执法大队</t>
  </si>
  <si>
    <t>河池市天峨县部分县直单位及乡镇人民政府</t>
  </si>
  <si>
    <t>河池市天峨县发展和改革局</t>
  </si>
  <si>
    <t>河池市天峨县部分县直单位</t>
  </si>
  <si>
    <t>河池市天峨县八腊瑶族乡人民政府</t>
  </si>
  <si>
    <t>河池市天峨县更新乡人民政府</t>
  </si>
  <si>
    <t>河池市天峨县下老乡人民政府</t>
  </si>
  <si>
    <t>中共河池市东兰县委员会组织部</t>
  </si>
  <si>
    <t>中共河池市东兰县委员会宣传部</t>
  </si>
  <si>
    <t>中共河池市东兰县委员会党校</t>
  </si>
  <si>
    <t>河池市东兰县发展和改革局</t>
  </si>
  <si>
    <t>河池市东兰县工业信息化和商务局</t>
  </si>
  <si>
    <t>河池市东兰县公安局</t>
  </si>
  <si>
    <t>河池市东兰县农业农村局</t>
  </si>
  <si>
    <t>河池市东兰县文化市场综合行政执法大队</t>
  </si>
  <si>
    <t>河池市东兰县卫生健康局</t>
  </si>
  <si>
    <t>河池市东兰县市场监督管理局</t>
  </si>
  <si>
    <t>河池市东兰县司法局</t>
  </si>
  <si>
    <t>河池市东兰县乡镇人民政府</t>
  </si>
  <si>
    <t>河池市东兰县武篆镇人民政府</t>
  </si>
  <si>
    <t>河池市东兰县三石镇人民政府</t>
  </si>
  <si>
    <t>河池市东兰县泗孟乡人民政府</t>
  </si>
  <si>
    <t>河池市东兰县花香乡人民政府</t>
  </si>
  <si>
    <t>河池市东兰县隘洞镇人民政府</t>
  </si>
  <si>
    <t>中共河池市巴马瑶族自治县委员会组织部</t>
  </si>
  <si>
    <t>河池市巴马瑶族自治县公安局</t>
  </si>
  <si>
    <t>河池市巴马瑶族自治县司法局</t>
  </si>
  <si>
    <t>河池市巴马瑶族自治县部分县直单位</t>
  </si>
  <si>
    <t>河池市巴马瑶族自治县所略乡人民政府</t>
  </si>
  <si>
    <t>河池市巴马瑶族自治县凤凰乡人民政府</t>
  </si>
  <si>
    <t>河池市巴马瑶族自治县乡镇人民政府</t>
  </si>
  <si>
    <t>中共河池市凤山县委员会组织部</t>
  </si>
  <si>
    <t>河池市凤山县纪委监委派驻纪检监察组</t>
  </si>
  <si>
    <t>河池市凤山县部分县直单位及乡镇人民政府</t>
  </si>
  <si>
    <t>河池市凤山县发展和改革局</t>
  </si>
  <si>
    <t>河池市凤山县农业农村局</t>
  </si>
  <si>
    <t>河池市凤山县应急管理局</t>
  </si>
  <si>
    <t>河池市凤山县公安局</t>
  </si>
  <si>
    <t>河池市凤山县司法局</t>
  </si>
  <si>
    <t>河池市凤山县长洲镇人民政府</t>
  </si>
  <si>
    <t>河池市凤山县乡镇人民政府</t>
  </si>
  <si>
    <t>河池市凤山县金牙瑶族乡人民政府</t>
  </si>
  <si>
    <t>河池市凤山县平乐瑶族乡人民政府</t>
  </si>
  <si>
    <t>中共河池市都安瑶族自治县委员会组织部</t>
  </si>
  <si>
    <t>河池市都安瑶族自治县纪委监委</t>
  </si>
  <si>
    <t>河池市都安瑶族自治县纪委监委派驻（出）纪检监察组</t>
  </si>
  <si>
    <t>河池市都安瑶族自治县工业信息化和商务局</t>
  </si>
  <si>
    <t>河池市都安瑶族自治县市场监督管理局</t>
  </si>
  <si>
    <t>河池市都安瑶族自治县公安局</t>
  </si>
  <si>
    <t>河池市都安瑶族自治县林业局</t>
  </si>
  <si>
    <t>河池市都安瑶族自治县文化广电体育和旅游局</t>
  </si>
  <si>
    <t>河池市都安瑶族自治县文化市场综合行政执法大队</t>
  </si>
  <si>
    <t>中共河池市都安瑶族自治县委员会机构编制委员会办公室</t>
  </si>
  <si>
    <t>河池市都安瑶族自治县教育局</t>
  </si>
  <si>
    <t>河池市都安瑶族自治县发展和改革局</t>
  </si>
  <si>
    <t>河池市都安瑶族自治县农业农村局</t>
  </si>
  <si>
    <t>河池市都安瑶族自治县部分县直单位及部分乡镇人民政府</t>
  </si>
  <si>
    <t>河池市都安瑶族自治县高岭镇人民政府</t>
  </si>
  <si>
    <t>河池市都安瑶族自治县东庙乡人民政府</t>
  </si>
  <si>
    <t>河池市都安瑶族自治县乡镇人民政府</t>
  </si>
  <si>
    <t>中共河池市大化瑶族自治县委员会组织部</t>
  </si>
  <si>
    <t>河池市大化瑶族自治县纪委监委机关及派驻纪检监察组</t>
  </si>
  <si>
    <t>河池市大化瑶族自治县纪委监委派驻纪检监察组</t>
  </si>
  <si>
    <t>河池市大化瑶族自治县公安局</t>
  </si>
  <si>
    <t>河池市大化瑶族自治县司法局岩滩司法所</t>
  </si>
  <si>
    <t>河池市大化瑶族自治县住房和城乡建设局</t>
  </si>
  <si>
    <t>河池市大化瑶族自治县市场监督管理局</t>
  </si>
  <si>
    <t>河池市大化瑶族自治县地方志编纂委员会办公室</t>
  </si>
  <si>
    <t>河池市大化瑶族自治县农业综合行政执法大队</t>
  </si>
  <si>
    <t>河池市大化瑶族自治县文化市场综合行政执法大队</t>
  </si>
  <si>
    <t>河池市大化瑶族自治县城市建设管理监察大队</t>
  </si>
  <si>
    <t>河池市大化瑶族自治县部分县直单位</t>
  </si>
  <si>
    <t>河池市大化瑶族自治县部分县直单位及部分乡镇人民政府</t>
  </si>
  <si>
    <t>河池市大化瑶族自治县乡镇人民政府</t>
  </si>
  <si>
    <t>河池市大化瑶族自治县都阳镇人民政府</t>
  </si>
  <si>
    <t>来宾</t>
  </si>
  <si>
    <t>中共来宾市委宣传部</t>
  </si>
  <si>
    <t>中共来宾市委讲师团</t>
  </si>
  <si>
    <t>中共来宾市委政法委</t>
  </si>
  <si>
    <t>来宾市人民检察院</t>
  </si>
  <si>
    <t>来宾市兴宾区人民检察院</t>
  </si>
  <si>
    <t>司法行政职位一（一级科员）</t>
  </si>
  <si>
    <t>司法行政职位二（一级科员）</t>
  </si>
  <si>
    <t>来宾市金秀瑶族自治县人民检察院</t>
  </si>
  <si>
    <t>来宾市合山市人民检察院</t>
  </si>
  <si>
    <t>来宾市中级人民法院</t>
  </si>
  <si>
    <t>来宾市兴宾区人民法院</t>
  </si>
  <si>
    <t>来宾市武宣县人民法院</t>
  </si>
  <si>
    <t>来宾市金秀瑶族自治县人民法院</t>
  </si>
  <si>
    <t>来宾市合山市人民法院</t>
  </si>
  <si>
    <t>来宾市公安局</t>
  </si>
  <si>
    <t>来宾市市场监督管理局</t>
  </si>
  <si>
    <t>来宾市自然资源局</t>
  </si>
  <si>
    <t>规划管理职位</t>
  </si>
  <si>
    <t>来宾市交通运输局</t>
  </si>
  <si>
    <t>交通规划职位</t>
  </si>
  <si>
    <t>来宾市城市管理局</t>
  </si>
  <si>
    <t>来宾市财政局</t>
  </si>
  <si>
    <t>来宾市国库支付中心</t>
  </si>
  <si>
    <t>结算稽核职位一</t>
  </si>
  <si>
    <t>结算稽核职位二</t>
  </si>
  <si>
    <t>来宾市生态环境局</t>
  </si>
  <si>
    <t>来宾市生态环境保护综合行政执法支队（市级）</t>
  </si>
  <si>
    <t>来宾市武宣生态环境局</t>
  </si>
  <si>
    <t>来宾市生态环境保护综合行政执法支队（县级）</t>
  </si>
  <si>
    <t>来宾市文化广电和旅游局</t>
  </si>
  <si>
    <t>来宾市文化市场综合行政执法支队</t>
  </si>
  <si>
    <t>来宾市应急管理局</t>
  </si>
  <si>
    <t>来宾市应急管理综合行政执法支队</t>
  </si>
  <si>
    <t>来宾市农业农村局</t>
  </si>
  <si>
    <t>来宾市农业种植推广服务中心</t>
  </si>
  <si>
    <t>来宾市林业局</t>
  </si>
  <si>
    <t>来宾市林业局所属参公单位</t>
  </si>
  <si>
    <t>来宾市档案馆</t>
  </si>
  <si>
    <t>中共来宾市兴宾区委组织部</t>
  </si>
  <si>
    <t>中共来宾市兴宾区委办公室</t>
  </si>
  <si>
    <t>来宾市兴宾区纪委监委</t>
  </si>
  <si>
    <t>中共来宾市兴宾区委党史办公室</t>
  </si>
  <si>
    <t>来宾市兴宾区档案馆</t>
  </si>
  <si>
    <t>来宾市兴宾区政务服务和大数据发展局</t>
  </si>
  <si>
    <t>来宾市兴宾区农业农村局</t>
  </si>
  <si>
    <t>来宾市兴宾区县乡机关</t>
  </si>
  <si>
    <t>来宾市兴宾区乡镇机关</t>
  </si>
  <si>
    <t>综合职位十二</t>
  </si>
  <si>
    <t>综合职位十三</t>
  </si>
  <si>
    <t>综合职位十四</t>
  </si>
  <si>
    <t>综合职位十五</t>
  </si>
  <si>
    <t>综合职位十六</t>
  </si>
  <si>
    <t>来宾市兴宾区凤凰镇人民政府</t>
  </si>
  <si>
    <t>来宾市兴宾区良塘镇人民政府</t>
  </si>
  <si>
    <t>来宾市兴宾区七洞乡人民政府</t>
  </si>
  <si>
    <t>来宾市兴宾区平阳镇人民政府</t>
  </si>
  <si>
    <t>来宾市兴宾区迁江镇人民政府</t>
  </si>
  <si>
    <t>中共来宾市象州县委组织部</t>
  </si>
  <si>
    <t>来宾市象州县发展和改革局</t>
  </si>
  <si>
    <t>来宾市象州县卫生健康局</t>
  </si>
  <si>
    <t>医疗管理职位</t>
  </si>
  <si>
    <t>来宾市象州县应急管理局</t>
  </si>
  <si>
    <t>监督管理职位</t>
  </si>
  <si>
    <t>来宾市象州县公安局</t>
  </si>
  <si>
    <t>来宾市象州县市场监督管理局</t>
  </si>
  <si>
    <t>来宾市象州县市场监督管理执法稽查大队</t>
  </si>
  <si>
    <t>来宾市象州县农业农村局</t>
  </si>
  <si>
    <t>来宾市象州县农业综合行政执法大队</t>
  </si>
  <si>
    <t>来宾市象州县文化市场综合行政执法大队</t>
  </si>
  <si>
    <t>来宾市象州县乡镇机关</t>
  </si>
  <si>
    <t>来宾市象州县象州镇人民政府</t>
  </si>
  <si>
    <t>来宾市象州县马坪镇人民政府</t>
  </si>
  <si>
    <t>来宾市象州县石龙镇人民政府</t>
  </si>
  <si>
    <t>中共来宾市武宣县委组织部</t>
  </si>
  <si>
    <t>来宾市武宣县纪委监委派驻纪检监察组</t>
  </si>
  <si>
    <t>来宾市武宣县发展和改革局</t>
  </si>
  <si>
    <t>来宾市武宣县自然资源局</t>
  </si>
  <si>
    <t>来宾市武宣县公安局</t>
  </si>
  <si>
    <t>来宾市武宣县司法局基层司法所</t>
  </si>
  <si>
    <t>来宾市武宣县市场监督管理局</t>
  </si>
  <si>
    <t>来宾市武宣县市场监督管理执法稽查大队</t>
  </si>
  <si>
    <t>来宾市武宣县农业农村局</t>
  </si>
  <si>
    <t>来宾市武宣县农业综合行政执法大队</t>
  </si>
  <si>
    <t>来宾市武宣县乡镇机关</t>
  </si>
  <si>
    <t>来宾市武宣县通挽镇人民政府</t>
  </si>
  <si>
    <t>来宾市武宣县三里镇人民政府</t>
  </si>
  <si>
    <t>中共来宾市忻城县委组织部</t>
  </si>
  <si>
    <t>来宾市忻城县纪委监委派驻纪检监察组</t>
  </si>
  <si>
    <t>来宾市忻城县人民政府办公室</t>
  </si>
  <si>
    <t>来宾市忻城县公安局</t>
  </si>
  <si>
    <t>来宾市忻城县司法局</t>
  </si>
  <si>
    <t>来宾市忻城县应急管理局</t>
  </si>
  <si>
    <t>来宾市忻城县市场监督管理局</t>
  </si>
  <si>
    <t>来宾市忻城县市场监督管理执法稽查大队</t>
  </si>
  <si>
    <t>来宾市忻城县文化市场综合行政执法大队</t>
  </si>
  <si>
    <t>来宾市忻城县农业综合行政执法大队</t>
  </si>
  <si>
    <t>来宾市忻城县县乡机关</t>
  </si>
  <si>
    <t>来宾市忻城县乡镇机关</t>
  </si>
  <si>
    <t>来宾市忻城县古蓬镇人民政府</t>
  </si>
  <si>
    <t>来宾市忻城县遂意乡人民政府</t>
  </si>
  <si>
    <t>中共来宾市金秀瑶族自治县委组织部</t>
  </si>
  <si>
    <t>来宾市金秀瑶族自治县纪委监委派驻纪检监察组</t>
  </si>
  <si>
    <t>来宾市金秀瑶族自治县史志办公室</t>
  </si>
  <si>
    <t>来宾市金秀瑶族自治县残疾人联合会</t>
  </si>
  <si>
    <t>来宾市金秀瑶族自治县档案馆</t>
  </si>
  <si>
    <t>来宾市金秀瑶族自治县交通运输局</t>
  </si>
  <si>
    <t>来宾市金秀瑶族自治县发展和改革局</t>
  </si>
  <si>
    <t>来宾市金秀瑶族自治县司法局</t>
  </si>
  <si>
    <t>来宾市金秀瑶族自治县卫生健康局</t>
  </si>
  <si>
    <t>来宾市金秀瑶族自治县财政局</t>
  </si>
  <si>
    <t>来宾市金秀瑶族自治县应急管理局</t>
  </si>
  <si>
    <t>来宾市金秀瑶族自治县统计局</t>
  </si>
  <si>
    <t>来宾市金秀瑶族自治县公安局</t>
  </si>
  <si>
    <t>法医病理损伤检验职位</t>
  </si>
  <si>
    <t>来宾市金秀瑶族自治县市场监督管理局</t>
  </si>
  <si>
    <t>来宾市金秀瑶族自治县市场监督执法稽查大队</t>
  </si>
  <si>
    <t>来宾市金秀瑶族自治县农业综合行政执法大队</t>
  </si>
  <si>
    <t>来宾市金秀瑶族自治县县乡机关</t>
  </si>
  <si>
    <t>来宾市金秀瑶族自治县乡镇机关</t>
  </si>
  <si>
    <t>来宾市金秀瑶族自治县桐木镇人民政府</t>
  </si>
  <si>
    <t>来宾市金秀瑶族自治县忠良乡人民政府</t>
  </si>
  <si>
    <t>中共来宾市合山市委组织部</t>
  </si>
  <si>
    <t>中共来宾市合山市委办公室</t>
  </si>
  <si>
    <t>来宾市合山市纪委监委派驻纪检监察组</t>
  </si>
  <si>
    <t>来宾市合山市教育体育局</t>
  </si>
  <si>
    <t>来宾市合山市农业农村和水利局</t>
  </si>
  <si>
    <t>来宾市合山市经济贸易和科学技术局</t>
  </si>
  <si>
    <t>来宾市合山市市场监督管理局</t>
  </si>
  <si>
    <t>来宾市合山市应急管理局</t>
  </si>
  <si>
    <t>来宾市合山市公安局</t>
  </si>
  <si>
    <t>来宾市合山市文化广电和旅游局</t>
  </si>
  <si>
    <t>来宾市合山市文化市场综合行政执法大队</t>
  </si>
  <si>
    <t>来宾市合山市供销合作社</t>
  </si>
  <si>
    <t>来宾市合山市岭南镇人民政府</t>
  </si>
  <si>
    <t>来宾市合山市北泗镇人民政府</t>
  </si>
  <si>
    <t>来宾市合山市河里镇人民政府</t>
  </si>
  <si>
    <t>来宾市合山市农业综合行政执法大队</t>
  </si>
  <si>
    <t>崇左</t>
  </si>
  <si>
    <t>崇左市纪委监委</t>
  </si>
  <si>
    <t>崇左市纪委监委派驻机构</t>
  </si>
  <si>
    <t>中共崇左市委员会党校</t>
  </si>
  <si>
    <t>崇左市中级人民法院</t>
  </si>
  <si>
    <t>崇左市大新县人民法院</t>
  </si>
  <si>
    <t>崇左市基层人民法院</t>
  </si>
  <si>
    <t>崇左市龙州县人民法院</t>
  </si>
  <si>
    <t>崇左市人民检察院</t>
  </si>
  <si>
    <t>崇左市凭祥市人民检察院</t>
  </si>
  <si>
    <t>崇左市江州区人民检察院</t>
  </si>
  <si>
    <t>崇左市公安局</t>
  </si>
  <si>
    <t>崇左市公安局江州分局</t>
  </si>
  <si>
    <t>崇左市自然资源局</t>
  </si>
  <si>
    <t>崇左市司法局</t>
  </si>
  <si>
    <t>综合行政职位一</t>
  </si>
  <si>
    <t>综合行政职位二</t>
  </si>
  <si>
    <t>崇左市住房和城乡建设局</t>
  </si>
  <si>
    <t>崇左市林业局</t>
  </si>
  <si>
    <t>崇左市林业种苗管理站</t>
  </si>
  <si>
    <t>崇左市生态环境局</t>
  </si>
  <si>
    <t>崇左市扶绥县生态环境保护综合行政执法大队</t>
  </si>
  <si>
    <t>崇左市各县生态环境保护综合行政执法大队</t>
  </si>
  <si>
    <t>崇左市各县生态环境监测站</t>
  </si>
  <si>
    <t>生态环境监测职位</t>
  </si>
  <si>
    <t>中共崇左市扶绥县委员会组织部</t>
  </si>
  <si>
    <t>崇左市扶绥县纪委监委派驻机构</t>
  </si>
  <si>
    <t>中共崇左市扶绥县委员会统一战线工作部</t>
  </si>
  <si>
    <t>中共崇左市扶绥县委员会宣传部</t>
  </si>
  <si>
    <t>中共崇左市扶绥县委员会社会工作部</t>
  </si>
  <si>
    <t>崇左市扶绥县公安局</t>
  </si>
  <si>
    <t>崇左市扶绥县司法局</t>
  </si>
  <si>
    <t>崇左市扶绥县司法局渠旧司法所</t>
  </si>
  <si>
    <t>司法助理员职位</t>
  </si>
  <si>
    <t>崇左市扶绥县司法局岜盆司法所</t>
  </si>
  <si>
    <t>崇左市扶绥县财政局</t>
  </si>
  <si>
    <t>财评职位</t>
  </si>
  <si>
    <t>崇左市扶绥县农业农村局</t>
  </si>
  <si>
    <t>崇左市扶绥县文化旅游和体育广电局</t>
  </si>
  <si>
    <t>崇左市扶绥县市场监督管理局</t>
  </si>
  <si>
    <t>崇左市扶绥县各乡镇人民政府</t>
  </si>
  <si>
    <t>崇左市扶绥县东罗镇人民政府</t>
  </si>
  <si>
    <t>崇左市扶绥县柳桥镇人民政府</t>
  </si>
  <si>
    <t>乡村振兴职位一</t>
  </si>
  <si>
    <t>乡村振兴职位二</t>
  </si>
  <si>
    <t>崇左市扶绥县东门镇人民政府</t>
  </si>
  <si>
    <t>崇左市扶绥县山圩镇人民政府</t>
  </si>
  <si>
    <t>中共崇左市宁明县委员会组织部</t>
  </si>
  <si>
    <t>崇左市宁明县人民政府办公室</t>
  </si>
  <si>
    <t>崇左市宁明县纪委监委驻县发展和改革局纪检监察组</t>
  </si>
  <si>
    <t>崇左市宁明县纪委监委驻县财政局纪检监察组</t>
  </si>
  <si>
    <t>崇左市宁明县纪委监委驻县自然资源局纪检监察组</t>
  </si>
  <si>
    <t>中共崇左市宁明县委员会宣传部</t>
  </si>
  <si>
    <t>崇左市宁明县财政局</t>
  </si>
  <si>
    <t>崇左市宁明县统计局</t>
  </si>
  <si>
    <t>崇左市宁明县县直行政机关单位</t>
  </si>
  <si>
    <t>崇左市宁明县卫生健康局</t>
  </si>
  <si>
    <t>崇左市宁明县农业农村局</t>
  </si>
  <si>
    <t>崇左市宁明县公安局</t>
  </si>
  <si>
    <t>崇左市宁明县司法局基层司法所</t>
  </si>
  <si>
    <t>崇左市宁明县市场监督管理局桐棉市场监督管理所</t>
  </si>
  <si>
    <t>崇左市宁明县市场监督管理局明江市场监督管理所</t>
  </si>
  <si>
    <t>市场监督职位</t>
  </si>
  <si>
    <t>崇左市宁明县北江乡人民政府</t>
  </si>
  <si>
    <t>崇左市宁明县爱店镇人民政府</t>
  </si>
  <si>
    <t>崇左市宁明县各乡镇人民政府</t>
  </si>
  <si>
    <t>崇左市宁明县那楠乡人民政府</t>
  </si>
  <si>
    <t>中共崇左市龙州县委员会组织部</t>
  </si>
  <si>
    <t>中共崇左市龙州县纪律检查委员会</t>
  </si>
  <si>
    <t>中共崇左市龙州县纪委监委驻县委组织部纪检监察组</t>
  </si>
  <si>
    <t>中共崇左市龙州县委员会统一战线工作部</t>
  </si>
  <si>
    <t>崇左市龙州县公安局</t>
  </si>
  <si>
    <t>崇左市龙州县司法局龙州司法所</t>
  </si>
  <si>
    <t>司法行政人员职位一</t>
  </si>
  <si>
    <t>崇左市龙州县司法局下冻司法所</t>
  </si>
  <si>
    <t>司法行政人员职位二</t>
  </si>
  <si>
    <t>崇左市龙州县外事办公室</t>
  </si>
  <si>
    <t>崇左市龙州县各乡镇人民政府</t>
  </si>
  <si>
    <t>崇左市龙州县上降乡人民政府</t>
  </si>
  <si>
    <t>崇左市龙州县彬桥乡人民政府</t>
  </si>
  <si>
    <t>中共崇左市大新县委员会组织部</t>
  </si>
  <si>
    <t>崇左市大新县人民政府办公室</t>
  </si>
  <si>
    <t>综合文秘职位</t>
  </si>
  <si>
    <t>崇左市大新县纪委监委派驻机构</t>
  </si>
  <si>
    <t>纪检监察职位四</t>
  </si>
  <si>
    <t>崇左市大新县发展和改革局</t>
  </si>
  <si>
    <t>价格管理职位</t>
  </si>
  <si>
    <t>崇左市大新县教育局</t>
  </si>
  <si>
    <t>基础建设职位</t>
  </si>
  <si>
    <t>崇左市大新县工业和信息化局</t>
  </si>
  <si>
    <t>崇左市大新县司法局</t>
  </si>
  <si>
    <t>崇左市大新县财政局</t>
  </si>
  <si>
    <t>工程管理职位</t>
  </si>
  <si>
    <t>崇左市大新县交通运输局</t>
  </si>
  <si>
    <t>崇左市大新县水利局</t>
  </si>
  <si>
    <t>工程建设管理职位</t>
  </si>
  <si>
    <t>崇左市大新县农业农村局</t>
  </si>
  <si>
    <t>乡村振兴建设职位</t>
  </si>
  <si>
    <t>崇左市大新县应急管理局</t>
  </si>
  <si>
    <t>矿山安全执法职位</t>
  </si>
  <si>
    <t>崇左市大新县审计局</t>
  </si>
  <si>
    <t>崇左市大新县公安局</t>
  </si>
  <si>
    <t>崇左市大新县投资促进局</t>
  </si>
  <si>
    <t>招商引资职位</t>
  </si>
  <si>
    <t>崇左市大新县文化市场综合行政执法大队</t>
  </si>
  <si>
    <t>综合执法职位一</t>
  </si>
  <si>
    <t>综合执法职位二</t>
  </si>
  <si>
    <t>综合执法职位三</t>
  </si>
  <si>
    <t>综合执法职位四</t>
  </si>
  <si>
    <t>崇左市大新县农业农村局综合行政执法大队</t>
  </si>
  <si>
    <t>崇左市大新县市场监管执法稽查大队</t>
  </si>
  <si>
    <t>综合执法职位五</t>
  </si>
  <si>
    <t>综合执法职位六</t>
  </si>
  <si>
    <t>综合执法职位七</t>
  </si>
  <si>
    <t>综合执法职位八</t>
  </si>
  <si>
    <t>崇左市大新县五山乡人民政府</t>
  </si>
  <si>
    <t>崇左市大新县龙门乡人民政府</t>
  </si>
  <si>
    <t>乡村助理职位</t>
  </si>
  <si>
    <t>崇左市大新县那岭乡人民政府</t>
  </si>
  <si>
    <t>综合信息职位</t>
  </si>
  <si>
    <t>崇左市大新县下雷镇人民政府</t>
  </si>
  <si>
    <t>综合行政执法职位</t>
  </si>
  <si>
    <t>乡村规划职位</t>
  </si>
  <si>
    <t>崇左市大新县各乡镇人民政府</t>
  </si>
  <si>
    <t>财经管理职位一</t>
  </si>
  <si>
    <t>财经管理职位二</t>
  </si>
  <si>
    <t>乡村振兴职位三</t>
  </si>
  <si>
    <t>中共崇左市天等县委员会组织部</t>
  </si>
  <si>
    <t>崇左市天等县纪委监委派驻机构</t>
  </si>
  <si>
    <t>崇左市天等县公安局</t>
  </si>
  <si>
    <t>崇左市天等县司法局上映司法所</t>
  </si>
  <si>
    <t>崇左市天等县司法局东平司法所</t>
  </si>
  <si>
    <t>崇左市天等县农业农村局</t>
  </si>
  <si>
    <t>农业助理职位</t>
  </si>
  <si>
    <t>崇左市天等县市场监督管理局</t>
  </si>
  <si>
    <t>崇左市天等县卫生健康局</t>
  </si>
  <si>
    <t>卫生健康综合职位</t>
  </si>
  <si>
    <t>崇左市天等县自然资源局</t>
  </si>
  <si>
    <t>崇左市天等县各乡镇人民政府</t>
  </si>
  <si>
    <t>崇左市天等县宁干乡人民政府</t>
  </si>
  <si>
    <t>崇左市天等县驮堪乡人民政府</t>
  </si>
  <si>
    <t>崇左市天等县龙茗镇人民政府</t>
  </si>
  <si>
    <t>纪检干事职位</t>
  </si>
  <si>
    <t>崇左市天等县小山乡人民政府</t>
  </si>
  <si>
    <t>宣传干事职位</t>
  </si>
  <si>
    <t>崇左市天等县福新镇人民政府</t>
  </si>
  <si>
    <t>崇左市天等县进结镇人民政府</t>
  </si>
  <si>
    <t>乡村振兴助理职位一</t>
  </si>
  <si>
    <t>乡村振兴助理职位二</t>
  </si>
  <si>
    <t>崇左市天等县东平镇人民政府</t>
  </si>
  <si>
    <t>崇左市天等县向都镇人民政府</t>
  </si>
  <si>
    <t>政法干事职位</t>
  </si>
  <si>
    <t>统计助理职位</t>
  </si>
  <si>
    <t>城建助理职位</t>
  </si>
  <si>
    <t>崇左市天等县把荷乡人民政府</t>
  </si>
  <si>
    <t>中共崇左市凭祥市委员会组织部</t>
  </si>
  <si>
    <t>崇左市凭祥市人民政府办公室</t>
  </si>
  <si>
    <t>共青团崇左市凭祥市委员会</t>
  </si>
  <si>
    <t>团建职位</t>
  </si>
  <si>
    <t>崇左市凭祥市发展和改革局</t>
  </si>
  <si>
    <t>崇左市凭祥市教育局</t>
  </si>
  <si>
    <t>崇左市凭祥市公安局</t>
  </si>
  <si>
    <t>崇左市凭祥市司法局</t>
  </si>
  <si>
    <t>公共法律服务职位</t>
  </si>
  <si>
    <t>社区矫正职位</t>
  </si>
  <si>
    <t>崇左市凭祥市自然资源局</t>
  </si>
  <si>
    <t>地质勘验职位</t>
  </si>
  <si>
    <t>自然资源管理职位</t>
  </si>
  <si>
    <t>崇左市凭祥市应急管理局</t>
  </si>
  <si>
    <t>安全监管执法职位一</t>
  </si>
  <si>
    <t>安全监管执法职位二</t>
  </si>
  <si>
    <t>崇左市凭祥市市场监督管理局</t>
  </si>
  <si>
    <t>药品卫生监管职位</t>
  </si>
  <si>
    <t>执法职位</t>
  </si>
  <si>
    <t>崇左市凭祥市林业局</t>
  </si>
  <si>
    <t>崇左市凭祥市供销合作社联合社</t>
  </si>
  <si>
    <t>崇左市凭祥市投资促进局</t>
  </si>
  <si>
    <t>中共崇左市江州区委员会组织部</t>
  </si>
  <si>
    <t>崇左市江州区司法局新和司法所</t>
  </si>
  <si>
    <t>崇左市江州区司法局罗白司法所</t>
  </si>
  <si>
    <t>崇左市江州区各乡镇人民政府</t>
  </si>
  <si>
    <t>崇左市江州区左州镇人民政府</t>
  </si>
  <si>
    <t>崇左市江州区那隆镇人民政府</t>
  </si>
  <si>
    <t>中共南宁市委组织部</t>
  </si>
  <si>
    <t>选调生岗位一（南宁市）</t>
  </si>
  <si>
    <t>选调生岗位二（南宁市）</t>
  </si>
  <si>
    <t>选调生岗位三（南宁市）</t>
  </si>
  <si>
    <t>选调生岗位四（南宁市）</t>
  </si>
  <si>
    <t>选调生岗位五（南宁市）</t>
  </si>
  <si>
    <t>选调生岗位六（南宁市）</t>
  </si>
  <si>
    <t>中共柳州市委组织部</t>
  </si>
  <si>
    <t>选调生岗位一（柳州市）</t>
  </si>
  <si>
    <t>选调生岗位二（柳州市）</t>
  </si>
  <si>
    <t>选调生岗位三（柳州市）</t>
  </si>
  <si>
    <t>选调生岗位四（柳州市）</t>
  </si>
  <si>
    <t>中共桂林市委组织部</t>
  </si>
  <si>
    <t>选调生岗位一（桂林市）</t>
  </si>
  <si>
    <t>选调生岗位二（桂林市）</t>
  </si>
  <si>
    <t>选调生岗位三（桂林市）</t>
  </si>
  <si>
    <t>选调生岗位四（桂林市）</t>
  </si>
  <si>
    <t>选调生岗位五（桂林市）</t>
  </si>
  <si>
    <t>选调生岗位六（桂林市）</t>
  </si>
  <si>
    <t>选调生岗位七（桂林市）</t>
  </si>
  <si>
    <t>选调生岗位八（桂林市）</t>
  </si>
  <si>
    <t>选调生岗位九（桂林市）</t>
  </si>
  <si>
    <t>选调生岗位十（桂林市）</t>
  </si>
  <si>
    <t>中共梧州市委组织部</t>
  </si>
  <si>
    <t>选调生岗位一（梧州市）</t>
  </si>
  <si>
    <t>选调生岗位二（梧州市）</t>
  </si>
  <si>
    <t>选调生岗位三（梧州市）</t>
  </si>
  <si>
    <t>选调生岗位四（梧州市）</t>
  </si>
  <si>
    <t>选调生岗位五（梧州市）</t>
  </si>
  <si>
    <t>选调生岗位六（梧州市）</t>
  </si>
  <si>
    <t>选调生岗位七（梧州市）</t>
  </si>
  <si>
    <t>选调生岗位八（梧州市）</t>
  </si>
  <si>
    <t>中共北海市委组织部</t>
  </si>
  <si>
    <t>选调生岗位一（北海市）</t>
  </si>
  <si>
    <t>选调生岗位二（北海市）</t>
  </si>
  <si>
    <t>选调生岗位三（北海市）</t>
  </si>
  <si>
    <t>选调生岗位四（北海市）</t>
  </si>
  <si>
    <t>选调生岗位五（北海市）</t>
  </si>
  <si>
    <t>选调生岗位六（北海市）</t>
  </si>
  <si>
    <t>中共防城港市委组织部</t>
  </si>
  <si>
    <t>选调生岗位一（防城港市）</t>
  </si>
  <si>
    <r>
      <rPr>
        <sz val="12"/>
        <color rgb="FF000000"/>
        <rFont val="宋体"/>
        <charset val="134"/>
        <scheme val="major"/>
      </rPr>
      <t>选调生岗位</t>
    </r>
    <r>
      <rPr>
        <sz val="12"/>
        <color rgb="FF000000"/>
        <rFont val="宋体"/>
        <charset val="0"/>
        <scheme val="major"/>
      </rPr>
      <t>二（防城港市）</t>
    </r>
  </si>
  <si>
    <r>
      <rPr>
        <sz val="12"/>
        <color rgb="FF000000"/>
        <rFont val="宋体"/>
        <charset val="134"/>
        <scheme val="major"/>
      </rPr>
      <t>选调生岗位</t>
    </r>
    <r>
      <rPr>
        <sz val="12"/>
        <color rgb="FF000000"/>
        <rFont val="宋体"/>
        <charset val="0"/>
        <scheme val="major"/>
      </rPr>
      <t>三（防城港市）</t>
    </r>
  </si>
  <si>
    <r>
      <rPr>
        <sz val="12"/>
        <color rgb="FF000000"/>
        <rFont val="宋体"/>
        <charset val="134"/>
        <scheme val="major"/>
      </rPr>
      <t>选调生岗位</t>
    </r>
    <r>
      <rPr>
        <sz val="12"/>
        <color rgb="FF000000"/>
        <rFont val="宋体"/>
        <charset val="0"/>
        <scheme val="major"/>
      </rPr>
      <t>四（防城港市）</t>
    </r>
  </si>
  <si>
    <r>
      <rPr>
        <sz val="12"/>
        <color rgb="FF000000"/>
        <rFont val="宋体"/>
        <charset val="134"/>
        <scheme val="major"/>
      </rPr>
      <t>选调生岗位</t>
    </r>
    <r>
      <rPr>
        <sz val="12"/>
        <color rgb="FF000000"/>
        <rFont val="宋体"/>
        <charset val="0"/>
        <scheme val="major"/>
      </rPr>
      <t>五（防城港市）</t>
    </r>
  </si>
  <si>
    <r>
      <rPr>
        <sz val="12"/>
        <color rgb="FF000000"/>
        <rFont val="宋体"/>
        <charset val="134"/>
        <scheme val="major"/>
      </rPr>
      <t>选调生岗位</t>
    </r>
    <r>
      <rPr>
        <sz val="12"/>
        <color rgb="FF000000"/>
        <rFont val="宋体"/>
        <charset val="0"/>
        <scheme val="major"/>
      </rPr>
      <t>六（防城港市）</t>
    </r>
  </si>
  <si>
    <t>中共钦州市委组织部</t>
  </si>
  <si>
    <t>选调生岗位一（钦州市）</t>
  </si>
  <si>
    <t>选调生岗位二（钦州市）</t>
  </si>
  <si>
    <t>选调生岗位三（钦州市）</t>
  </si>
  <si>
    <t>选调生岗位四（钦州市）</t>
  </si>
  <si>
    <t>选调生岗位五（钦州市）</t>
  </si>
  <si>
    <t>选调生岗位六（钦州市）</t>
  </si>
  <si>
    <t>选调生岗位七（钦州市）</t>
  </si>
  <si>
    <t>选调生岗位八（钦州市）</t>
  </si>
  <si>
    <t>中共贵港市委组织部</t>
  </si>
  <si>
    <t>选调生岗位一（贵港市）</t>
  </si>
  <si>
    <t>选调生岗位二（贵港市）</t>
  </si>
  <si>
    <t>选调生岗位三（贵港市）</t>
  </si>
  <si>
    <t>选调生岗位四（贵港市）</t>
  </si>
  <si>
    <t>选调生岗位五（贵港市）</t>
  </si>
  <si>
    <t>选调生岗位六（贵港市）</t>
  </si>
  <si>
    <t>选调生岗位七（贵港市）</t>
  </si>
  <si>
    <t>中共玉林市委组织部</t>
  </si>
  <si>
    <t>选调生岗位一（玉林市）</t>
  </si>
  <si>
    <t>选调生岗位二（玉林市）</t>
  </si>
  <si>
    <t>选调生岗位三（玉林市）</t>
  </si>
  <si>
    <t>选调生岗位四（玉林市）</t>
  </si>
  <si>
    <t>选调生岗位五（玉林市）</t>
  </si>
  <si>
    <t>选调生岗位六（玉林市）</t>
  </si>
  <si>
    <t>选调生岗位七（玉林市）</t>
  </si>
  <si>
    <t>选调生岗位八（玉林市）</t>
  </si>
  <si>
    <t>选调生岗位九（玉林市）</t>
  </si>
  <si>
    <t>选调生岗位十（玉林市）</t>
  </si>
  <si>
    <t>选调生岗位十一（玉林市）</t>
  </si>
  <si>
    <t>选调生岗位十二（玉林市）</t>
  </si>
  <si>
    <t>中共百色市委组织部</t>
  </si>
  <si>
    <t>选调生岗位一（百色市）</t>
  </si>
  <si>
    <t>选调生岗位二（百色市）</t>
  </si>
  <si>
    <t>选调生岗位三（百色市）</t>
  </si>
  <si>
    <t>选调生岗位四（百色市）</t>
  </si>
  <si>
    <t>选调生岗位五（百色市）</t>
  </si>
  <si>
    <t>选调生岗位六（百色市）</t>
  </si>
  <si>
    <t>选调生岗位七（百色市）</t>
  </si>
  <si>
    <t>选调生岗位八（百色市）</t>
  </si>
  <si>
    <t>中共贺州市委组织部</t>
  </si>
  <si>
    <t>选调生岗位一（贺州市）</t>
  </si>
  <si>
    <t>选调生岗位二（贺州市）</t>
  </si>
  <si>
    <t>选调生岗位三（贺州市）</t>
  </si>
  <si>
    <t>选调生岗位四（贺州市）</t>
  </si>
  <si>
    <t>选调生岗位五（贺州市）</t>
  </si>
  <si>
    <t>选调生岗位六（贺州市）</t>
  </si>
  <si>
    <t>选调生岗位七（贺州市）</t>
  </si>
  <si>
    <t>选调生岗位八（贺州市）</t>
  </si>
  <si>
    <t>选调生岗位九（贺州市）</t>
  </si>
  <si>
    <t>选调生岗位十（贺州市）</t>
  </si>
  <si>
    <t>选调生岗位十一（贺州市）</t>
  </si>
  <si>
    <t>中共河池市委组织部</t>
  </si>
  <si>
    <t>选调生岗位一（河池市）</t>
  </si>
  <si>
    <t>选调生岗位二（河池市）</t>
  </si>
  <si>
    <t>选调生岗位三（河池市）</t>
  </si>
  <si>
    <t>选调生岗位四（河池市）</t>
  </si>
  <si>
    <t>选调生岗位五（河池市）</t>
  </si>
  <si>
    <t>选调生岗位六（河池市）</t>
  </si>
  <si>
    <t>选调生岗位七（河池市）</t>
  </si>
  <si>
    <t>选调生岗位八（河池市）</t>
  </si>
  <si>
    <t>选调生岗位九（河池市）</t>
  </si>
  <si>
    <t>选调生岗位十（河池市）</t>
  </si>
  <si>
    <t>选调生岗位十一（河池市）</t>
  </si>
  <si>
    <t>中共来宾市委组织部</t>
  </si>
  <si>
    <t>选调生岗位一（来宾市）</t>
  </si>
  <si>
    <t>选调生岗位二（来宾市）</t>
  </si>
  <si>
    <t>选调生岗位三（来宾市）</t>
  </si>
  <si>
    <t>选调生岗位四（来宾市）</t>
  </si>
  <si>
    <t>选调生岗位五（来宾市）</t>
  </si>
  <si>
    <t>选调生岗位六（来宾市）</t>
  </si>
  <si>
    <t>选调生岗位七（来宾市）</t>
  </si>
  <si>
    <t>选调生岗位八（来宾市）</t>
  </si>
  <si>
    <t>选调生岗位九（来宾市）</t>
  </si>
  <si>
    <t>选调生岗位十（来宾市）</t>
  </si>
  <si>
    <t>中共崇左市委组织部</t>
  </si>
  <si>
    <t>选调生岗位一（崇左市）</t>
  </si>
  <si>
    <t>选调生岗位二（崇左市）</t>
  </si>
  <si>
    <t>选调生岗位三（崇左市）</t>
  </si>
  <si>
    <t>选调生岗位四（崇左市）</t>
  </si>
  <si>
    <t>选调生岗位五（崇左市）</t>
  </si>
  <si>
    <t>选调生岗位六（崇左市）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</si>
</sst>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5">
    <font>
      <sz val="11"/>
      <color theme="1"/>
      <name val="宋体"/>
      <charset val="134"/>
      <scheme val="minor"/>
    </font>
    <font>
      <sz val="11"/>
      <color theme="1"/>
      <name val="黑体"/>
      <charset val="134"/>
    </font>
    <font>
      <sz val="11"/>
      <color theme="1"/>
      <name val="Times New Roman"/>
      <charset val="0"/>
    </font>
    <font>
      <sz val="11"/>
      <color theme="1"/>
      <name val="宋体"/>
      <charset val="134"/>
    </font>
    <font>
      <sz val="11"/>
      <color theme="1"/>
      <name val="Times New Roman"/>
      <charset val="134"/>
    </font>
    <font>
      <sz val="12"/>
      <color rgb="FF000000"/>
      <name val="Nimbus Roman No9 L"/>
      <charset val="134"/>
    </font>
    <font>
      <sz val="12"/>
      <color rgb="FF000000"/>
      <name val="宋体"/>
      <charset val="134"/>
      <scheme val="major"/>
    </font>
    <font>
      <sz val="12"/>
      <name val="Nimbus Roman No9 L"/>
      <charset val="134"/>
    </font>
    <font>
      <sz val="12"/>
      <color rgb="FF000000"/>
      <name val="Nimbus Roman No9 L"/>
      <charset val="0"/>
    </font>
    <font>
      <sz val="12"/>
      <name val="宋体"/>
      <charset val="0"/>
    </font>
    <font>
      <sz val="12"/>
      <color rgb="FF000000"/>
      <name val="宋体"/>
      <charset val="134"/>
    </font>
    <font>
      <sz val="12"/>
      <name val="宋体"/>
      <charset val="134"/>
    </font>
    <font>
      <sz val="12"/>
      <color theme="1"/>
      <name val="Nimbus Roman No9 L"/>
      <charset val="134"/>
    </font>
    <font>
      <sz val="12"/>
      <color indexed="8"/>
      <name val="Nimbus Roman No9 L"/>
      <charset val="134"/>
    </font>
    <font>
      <sz val="9"/>
      <color rgb="FF00000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0"/>
      <scheme val="maj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5" fillId="0" borderId="0">
      <alignment vertical="center"/>
    </xf>
    <xf numFmtId="0" fontId="16" fillId="0" borderId="0">
      <alignment vertical="center"/>
    </xf>
    <xf numFmtId="0" fontId="0" fillId="3" borderId="3">
      <alignment vertical="center"/>
    </xf>
    <xf numFmtId="0" fontId="17" fillId="0" borderId="0">
      <alignment vertical="center"/>
    </xf>
    <xf numFmtId="0" fontId="18" fillId="0" borderId="0">
      <alignment vertical="center"/>
    </xf>
    <xf numFmtId="0" fontId="19" fillId="0" borderId="0">
      <alignment vertical="center"/>
    </xf>
    <xf numFmtId="0" fontId="20" fillId="0" borderId="4">
      <alignment vertical="center"/>
    </xf>
    <xf numFmtId="0" fontId="21" fillId="0" borderId="4">
      <alignment vertical="center"/>
    </xf>
    <xf numFmtId="0" fontId="22" fillId="0" borderId="5">
      <alignment vertical="center"/>
    </xf>
    <xf numFmtId="0" fontId="22" fillId="0" borderId="0">
      <alignment vertical="center"/>
    </xf>
    <xf numFmtId="0" fontId="23" fillId="4" borderId="6">
      <alignment vertical="center"/>
    </xf>
    <xf numFmtId="0" fontId="24" fillId="5" borderId="7">
      <alignment vertical="center"/>
    </xf>
    <xf numFmtId="0" fontId="25" fillId="5" borderId="6">
      <alignment vertical="center"/>
    </xf>
    <xf numFmtId="0" fontId="26" fillId="6" borderId="8">
      <alignment vertical="center"/>
    </xf>
    <xf numFmtId="0" fontId="27" fillId="0" borderId="9">
      <alignment vertical="center"/>
    </xf>
    <xf numFmtId="0" fontId="28" fillId="0" borderId="10">
      <alignment vertical="center"/>
    </xf>
    <xf numFmtId="0" fontId="29" fillId="7" borderId="0">
      <alignment vertical="center"/>
    </xf>
    <xf numFmtId="0" fontId="30" fillId="8" borderId="0">
      <alignment vertical="center"/>
    </xf>
    <xf numFmtId="0" fontId="31" fillId="9" borderId="0">
      <alignment vertical="center"/>
    </xf>
    <xf numFmtId="0" fontId="32" fillId="10" borderId="0">
      <alignment vertical="center"/>
    </xf>
    <xf numFmtId="0" fontId="33" fillId="11" borderId="0">
      <alignment vertical="center"/>
    </xf>
    <xf numFmtId="0" fontId="33" fillId="12" borderId="0">
      <alignment vertical="center"/>
    </xf>
    <xf numFmtId="0" fontId="32" fillId="13" borderId="0">
      <alignment vertical="center"/>
    </xf>
    <xf numFmtId="0" fontId="32" fillId="14" borderId="0">
      <alignment vertical="center"/>
    </xf>
    <xf numFmtId="0" fontId="33" fillId="15" borderId="0">
      <alignment vertical="center"/>
    </xf>
    <xf numFmtId="0" fontId="33" fillId="16" borderId="0">
      <alignment vertical="center"/>
    </xf>
    <xf numFmtId="0" fontId="32" fillId="17" borderId="0">
      <alignment vertical="center"/>
    </xf>
    <xf numFmtId="0" fontId="32" fillId="18" borderId="0">
      <alignment vertical="center"/>
    </xf>
    <xf numFmtId="0" fontId="33" fillId="19" borderId="0">
      <alignment vertical="center"/>
    </xf>
    <xf numFmtId="0" fontId="33" fillId="20" borderId="0">
      <alignment vertical="center"/>
    </xf>
    <xf numFmtId="0" fontId="32" fillId="21" borderId="0">
      <alignment vertical="center"/>
    </xf>
    <xf numFmtId="0" fontId="32" fillId="22" borderId="0">
      <alignment vertical="center"/>
    </xf>
    <xf numFmtId="0" fontId="33" fillId="23" borderId="0">
      <alignment vertical="center"/>
    </xf>
    <xf numFmtId="0" fontId="33" fillId="24" borderId="0">
      <alignment vertical="center"/>
    </xf>
    <xf numFmtId="0" fontId="32" fillId="25" borderId="0">
      <alignment vertical="center"/>
    </xf>
    <xf numFmtId="0" fontId="32" fillId="26" borderId="0">
      <alignment vertical="center"/>
    </xf>
    <xf numFmtId="0" fontId="33" fillId="27" borderId="0">
      <alignment vertical="center"/>
    </xf>
    <xf numFmtId="0" fontId="33" fillId="28" borderId="0">
      <alignment vertical="center"/>
    </xf>
    <xf numFmtId="0" fontId="32" fillId="29" borderId="0">
      <alignment vertical="center"/>
    </xf>
    <xf numFmtId="0" fontId="32" fillId="30" borderId="0">
      <alignment vertical="center"/>
    </xf>
    <xf numFmtId="0" fontId="33" fillId="31" borderId="0">
      <alignment vertical="center"/>
    </xf>
    <xf numFmtId="0" fontId="33" fillId="32" borderId="0">
      <alignment vertical="center"/>
    </xf>
    <xf numFmtId="0" fontId="32" fillId="33" borderId="0">
      <alignment vertical="center"/>
    </xf>
  </cellStyleXfs>
  <cellXfs count="33">
    <xf numFmtId="0" fontId="0" fillId="0" borderId="0" xfId="0"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 fontId="12"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1" fontId="13"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176" fontId="14"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0</xdr:row>
      <xdr:rowOff>635</xdr:rowOff>
    </xdr:from>
    <xdr:to>
      <xdr:col>6</xdr:col>
      <xdr:colOff>525780</xdr:colOff>
      <xdr:row>29</xdr:row>
      <xdr:rowOff>57785</xdr:rowOff>
    </xdr:to>
    <xdr:pic>
      <xdr:nvPicPr>
        <xdr:cNvPr id="2" name="图片 1" descr="志公水印"/>
        <xdr:cNvPicPr>
          <a:picLocks noChangeAspect="1"/>
        </xdr:cNvPicPr>
      </xdr:nvPicPr>
      <xdr:blipFill>
        <a:blip r:embed="rId1"/>
        <a:stretch>
          <a:fillRect/>
        </a:stretch>
      </xdr:blipFill>
      <xdr:spPr>
        <a:xfrm>
          <a:off x="635" y="635"/>
          <a:ext cx="5135245" cy="1001395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6</xdr:col>
      <xdr:colOff>525145</xdr:colOff>
      <xdr:row>27</xdr:row>
      <xdr:rowOff>234950</xdr:rowOff>
    </xdr:to>
    <xdr:pic>
      <xdr:nvPicPr>
        <xdr:cNvPr id="2" name="图片 1" descr="志公水印"/>
        <xdr:cNvPicPr>
          <a:picLocks noChangeAspect="1"/>
        </xdr:cNvPicPr>
      </xdr:nvPicPr>
      <xdr:blipFill>
        <a:blip r:embed="rId1"/>
        <a:stretch>
          <a:fillRect/>
        </a:stretch>
      </xdr:blipFill>
      <xdr:spPr>
        <a:xfrm>
          <a:off x="0" y="0"/>
          <a:ext cx="5135245" cy="1001395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1"/>
  <sheetViews>
    <sheetView tabSelected="1" workbookViewId="0">
      <selection activeCell="L12" sqref="L12:L13"/>
    </sheetView>
  </sheetViews>
  <sheetFormatPr defaultColWidth="9" defaultRowHeight="14"/>
  <cols>
    <col min="1" max="1" width="9" style="27"/>
    <col min="2" max="3" width="15" style="28" customWidth="1"/>
    <col min="4" max="7" width="9" style="27"/>
  </cols>
  <sheetData>
    <row r="1" spans="1:12">
      <c r="A1" s="3" t="s">
        <v>0</v>
      </c>
      <c r="B1" s="29" t="s">
        <v>1</v>
      </c>
      <c r="C1" s="29" t="s">
        <v>2</v>
      </c>
      <c r="D1" s="3" t="s">
        <v>3</v>
      </c>
      <c r="E1" s="3" t="s">
        <v>4</v>
      </c>
      <c r="F1" s="3" t="s">
        <v>5</v>
      </c>
      <c r="G1" s="3" t="s">
        <v>6</v>
      </c>
    </row>
    <row r="2" spans="1:12">
      <c r="A2" s="30" t="str">
        <f>VLOOKUP(D2,'匹配表（勿动）'!A:E,2,0)</f>
        <v>区直</v>
      </c>
      <c r="B2" s="31" t="str">
        <f>VLOOKUP(D2,'匹配表（勿动）'!A:E,4,0)</f>
        <v>各级人民法院</v>
      </c>
      <c r="C2" s="31" t="str">
        <f>VLOOKUP(D2,'匹配表（勿动）'!A:E,5,0)</f>
        <v>法官助理职位二</v>
      </c>
      <c r="D2" s="32">
        <v>45150002</v>
      </c>
      <c r="E2" s="32">
        <v>935</v>
      </c>
      <c r="F2" s="30">
        <f>VLOOKUP(D2,'匹配表（勿动）'!A:F,6,0)</f>
        <v>140</v>
      </c>
      <c r="G2" s="30" t="str">
        <f>ROUND(E2/F2,0)&amp;":"&amp;"1"</f>
        <v>7:1</v>
      </c>
    </row>
    <row r="3" ht="28" spans="1:12">
      <c r="A3" s="30" t="str">
        <f>VLOOKUP(D3,'匹配表（勿动）'!A:E,2,0)</f>
        <v>贵港</v>
      </c>
      <c r="B3" s="31" t="str">
        <f>VLOOKUP(D3,'匹配表（勿动）'!A:E,4,0)</f>
        <v>贵港市平南县乡镇机关</v>
      </c>
      <c r="C3" s="31" t="str">
        <f>VLOOKUP(D3,'匹配表（勿动）'!A:E,5,0)</f>
        <v>综合管理职位三</v>
      </c>
      <c r="D3" s="32">
        <v>45080091</v>
      </c>
      <c r="E3" s="32">
        <v>919</v>
      </c>
      <c r="F3" s="30">
        <f>VLOOKUP(D3,'匹配表（勿动）'!A:F,6,0)</f>
        <v>6</v>
      </c>
      <c r="G3" s="30" t="str">
        <f t="shared" ref="G3:G66" si="0">ROUND(E3/F3,0)&amp;":"&amp;"1"</f>
        <v>153:1</v>
      </c>
    </row>
    <row r="4" ht="28" spans="1:12">
      <c r="A4" s="30" t="str">
        <f>VLOOKUP(D4,'匹配表（勿动）'!A:E,2,0)</f>
        <v>梧州</v>
      </c>
      <c r="B4" s="31" t="str">
        <f>VLOOKUP(D4,'匹配表（勿动）'!A:E,4,0)</f>
        <v>梧州市岑溪市乡镇机关</v>
      </c>
      <c r="C4" s="31" t="str">
        <f>VLOOKUP(D4,'匹配表（勿动）'!A:E,5,0)</f>
        <v>综合职位二</v>
      </c>
      <c r="D4" s="32">
        <v>45040097</v>
      </c>
      <c r="E4" s="32">
        <v>717</v>
      </c>
      <c r="F4" s="30">
        <f>VLOOKUP(D4,'匹配表（勿动）'!A:F,6,0)</f>
        <v>5</v>
      </c>
      <c r="G4" s="30" t="str">
        <f t="shared" si="0"/>
        <v>143:1</v>
      </c>
    </row>
    <row r="5" ht="28" spans="1:12">
      <c r="A5" s="30" t="str">
        <f>VLOOKUP(D5,'匹配表（勿动）'!A:E,2,0)</f>
        <v>贵港</v>
      </c>
      <c r="B5" s="31" t="str">
        <f>VLOOKUP(D5,'匹配表（勿动）'!A:E,4,0)</f>
        <v>贵港市桂平市乡镇机关</v>
      </c>
      <c r="C5" s="31" t="str">
        <f>VLOOKUP(D5,'匹配表（勿动）'!A:E,5,0)</f>
        <v>综合职位九</v>
      </c>
      <c r="D5" s="32">
        <v>45080070</v>
      </c>
      <c r="E5" s="32">
        <v>694</v>
      </c>
      <c r="F5" s="30">
        <f>VLOOKUP(D5,'匹配表（勿动）'!A:F,6,0)</f>
        <v>6</v>
      </c>
      <c r="G5" s="30" t="str">
        <f t="shared" si="0"/>
        <v>116:1</v>
      </c>
    </row>
    <row r="6" ht="28" spans="1:12">
      <c r="A6" s="30" t="str">
        <f>VLOOKUP(D6,'匹配表（勿动）'!A:E,2,0)</f>
        <v>柳州</v>
      </c>
      <c r="B6" s="31" t="str">
        <f>VLOOKUP(D6,'匹配表（勿动）'!A:E,4,0)</f>
        <v>柳州市融水苗族自治县乡镇机关</v>
      </c>
      <c r="C6" s="31" t="str">
        <f>VLOOKUP(D6,'匹配表（勿动）'!A:E,5,0)</f>
        <v>综合职位五</v>
      </c>
      <c r="D6" s="32">
        <v>45020234</v>
      </c>
      <c r="E6" s="32">
        <v>682</v>
      </c>
      <c r="F6" s="30">
        <f>VLOOKUP(D6,'匹配表（勿动）'!A:F,6,0)</f>
        <v>7</v>
      </c>
      <c r="G6" s="30" t="str">
        <f t="shared" si="0"/>
        <v>97:1</v>
      </c>
    </row>
    <row r="7" ht="28" spans="1:12">
      <c r="A7" s="30" t="str">
        <f>VLOOKUP(D7,'匹配表（勿动）'!A:E,2,0)</f>
        <v>南宁</v>
      </c>
      <c r="B7" s="31" t="str">
        <f>VLOOKUP(D7,'匹配表（勿动）'!A:E,4,0)</f>
        <v>南宁市宾阳县乡镇人民政府</v>
      </c>
      <c r="C7" s="31" t="str">
        <f>VLOOKUP(D7,'匹配表（勿动）'!A:E,5,0)</f>
        <v>综合职位四</v>
      </c>
      <c r="D7" s="32">
        <v>45010143</v>
      </c>
      <c r="E7" s="32">
        <v>634</v>
      </c>
      <c r="F7" s="30">
        <f>VLOOKUP(D7,'匹配表（勿动）'!A:F,6,0)</f>
        <v>3</v>
      </c>
      <c r="G7" s="30" t="str">
        <f t="shared" si="0"/>
        <v>211:1</v>
      </c>
    </row>
    <row r="8" ht="28" spans="1:12">
      <c r="A8" s="30" t="str">
        <f>VLOOKUP(D8,'匹配表（勿动）'!A:E,2,0)</f>
        <v>南宁</v>
      </c>
      <c r="B8" s="31" t="str">
        <f>VLOOKUP(D8,'匹配表（勿动）'!A:E,4,0)</f>
        <v>南宁市青秀区综合行政执法队</v>
      </c>
      <c r="C8" s="31" t="str">
        <f>VLOOKUP(D8,'匹配表（勿动）'!A:E,5,0)</f>
        <v>综合职位三（一级科员）</v>
      </c>
      <c r="D8" s="32">
        <v>45010268</v>
      </c>
      <c r="E8" s="32">
        <v>624</v>
      </c>
      <c r="F8" s="30">
        <f>VLOOKUP(D8,'匹配表（勿动）'!A:F,6,0)</f>
        <v>4</v>
      </c>
      <c r="G8" s="30" t="str">
        <f t="shared" si="0"/>
        <v>156:1</v>
      </c>
    </row>
    <row r="9" ht="28" spans="1:12">
      <c r="A9" s="30" t="str">
        <f>VLOOKUP(D9,'匹配表（勿动）'!A:E,2,0)</f>
        <v>南宁</v>
      </c>
      <c r="B9" s="31" t="str">
        <f>VLOOKUP(D9,'匹配表（勿动）'!A:E,4,0)</f>
        <v>南宁市青秀区行政机关</v>
      </c>
      <c r="C9" s="31" t="str">
        <f>VLOOKUP(D9,'匹配表（勿动）'!A:E,5,0)</f>
        <v>综合职位（一级科员）</v>
      </c>
      <c r="D9" s="32">
        <v>45010259</v>
      </c>
      <c r="E9" s="32">
        <v>555</v>
      </c>
      <c r="F9" s="30">
        <f>VLOOKUP(D9,'匹配表（勿动）'!A:F,6,0)</f>
        <v>2</v>
      </c>
      <c r="G9" s="30" t="str">
        <f t="shared" si="0"/>
        <v>278:1</v>
      </c>
    </row>
    <row r="10" ht="28" spans="1:12">
      <c r="A10" s="30" t="str">
        <f>VLOOKUP(D10,'匹配表（勿动）'!A:E,2,0)</f>
        <v>区直</v>
      </c>
      <c r="B10" s="31" t="str">
        <f>VLOOKUP(D10,'匹配表（勿动）'!A:E,4,0)</f>
        <v>自治区园区投促中心</v>
      </c>
      <c r="C10" s="31" t="str">
        <f>VLOOKUP(D10,'匹配表（勿动）'!A:E,5,0)</f>
        <v>招商引资职位一</v>
      </c>
      <c r="D10" s="32">
        <v>45150039</v>
      </c>
      <c r="E10" s="32">
        <v>544</v>
      </c>
      <c r="F10" s="30">
        <f>VLOOKUP(D10,'匹配表（勿动）'!A:F,6,0)</f>
        <v>1</v>
      </c>
      <c r="G10" s="30" t="str">
        <f t="shared" si="0"/>
        <v>544:1</v>
      </c>
    </row>
    <row r="11" ht="28" spans="1:12">
      <c r="A11" s="30" t="str">
        <f>VLOOKUP(D11,'匹配表（勿动）'!A:E,2,0)</f>
        <v>区直</v>
      </c>
      <c r="B11" s="31" t="str">
        <f>VLOOKUP(D11,'匹配表（勿动）'!A:E,4,0)</f>
        <v>自治区农业农村厅直属参公单位</v>
      </c>
      <c r="C11" s="31" t="str">
        <f>VLOOKUP(D11,'匹配表（勿动）'!A:E,5,0)</f>
        <v>智慧农业技术应用及推广职位</v>
      </c>
      <c r="D11" s="32">
        <v>45150052</v>
      </c>
      <c r="E11" s="32">
        <v>541</v>
      </c>
      <c r="F11" s="30">
        <f>VLOOKUP(D11,'匹配表（勿动）'!A:F,6,0)</f>
        <v>5</v>
      </c>
      <c r="G11" s="30" t="str">
        <f t="shared" si="0"/>
        <v>108:1</v>
      </c>
    </row>
    <row r="12" ht="28" spans="1:12">
      <c r="A12" s="30" t="str">
        <f>VLOOKUP(D12,'匹配表（勿动）'!A:E,2,0)</f>
        <v>玉林</v>
      </c>
      <c r="B12" s="31" t="str">
        <f>VLOOKUP(D12,'匹配表（勿动）'!A:E,4,0)</f>
        <v>玉林市容县乡镇人民政府</v>
      </c>
      <c r="C12" s="31" t="str">
        <f>VLOOKUP(D12,'匹配表（勿动）'!A:E,5,0)</f>
        <v>综合职位五</v>
      </c>
      <c r="D12" s="32">
        <v>45250135</v>
      </c>
      <c r="E12" s="32">
        <v>539</v>
      </c>
      <c r="F12" s="30">
        <f>VLOOKUP(D12,'匹配表（勿动）'!A:F,6,0)</f>
        <v>2</v>
      </c>
      <c r="G12" s="30" t="str">
        <f t="shared" si="0"/>
        <v>270:1</v>
      </c>
      <c r="L12">
        <v>79580</v>
      </c>
    </row>
    <row r="13" ht="28" spans="1:12">
      <c r="A13" s="30" t="str">
        <f>VLOOKUP(D13,'匹配表（勿动）'!A:E,2,0)</f>
        <v>南宁</v>
      </c>
      <c r="B13" s="31" t="str">
        <f>VLOOKUP(D13,'匹配表（勿动）'!A:E,4,0)</f>
        <v>南宁市民族宗教事务委员会</v>
      </c>
      <c r="C13" s="31" t="str">
        <f>VLOOKUP(D13,'匹配表（勿动）'!A:E,5,0)</f>
        <v>综合职位</v>
      </c>
      <c r="D13" s="32">
        <v>45010024</v>
      </c>
      <c r="E13" s="32">
        <v>537</v>
      </c>
      <c r="F13" s="30">
        <f>VLOOKUP(D13,'匹配表（勿动）'!A:F,6,0)</f>
        <v>1</v>
      </c>
      <c r="G13" s="30" t="str">
        <f t="shared" si="0"/>
        <v>537:1</v>
      </c>
      <c r="L13">
        <v>2594</v>
      </c>
    </row>
    <row r="14" ht="28" spans="1:12">
      <c r="A14" s="30" t="str">
        <f>VLOOKUP(D14,'匹配表（勿动）'!A:E,2,0)</f>
        <v>南宁</v>
      </c>
      <c r="B14" s="31" t="str">
        <f>VLOOKUP(D14,'匹配表（勿动）'!A:E,4,0)</f>
        <v>南宁市科学技术协会</v>
      </c>
      <c r="C14" s="31" t="str">
        <f>VLOOKUP(D14,'匹配表（勿动）'!A:E,5,0)</f>
        <v>综合职位</v>
      </c>
      <c r="D14" s="32">
        <v>45010017</v>
      </c>
      <c r="E14" s="32">
        <v>529</v>
      </c>
      <c r="F14" s="30">
        <f>VLOOKUP(D14,'匹配表（勿动）'!A:F,6,0)</f>
        <v>1</v>
      </c>
      <c r="G14" s="30" t="str">
        <f t="shared" si="0"/>
        <v>529:1</v>
      </c>
    </row>
    <row r="15" ht="28" spans="1:12">
      <c r="A15" s="30" t="str">
        <f>VLOOKUP(D15,'匹配表（勿动）'!A:E,2,0)</f>
        <v>梧州</v>
      </c>
      <c r="B15" s="31" t="str">
        <f>VLOOKUP(D15,'匹配表（勿动）'!A:E,4,0)</f>
        <v>梧州市岑溪市乡镇机关</v>
      </c>
      <c r="C15" s="31" t="str">
        <f>VLOOKUP(D15,'匹配表（勿动）'!A:E,5,0)</f>
        <v>综合职位三</v>
      </c>
      <c r="D15" s="32">
        <v>45040098</v>
      </c>
      <c r="E15" s="32">
        <v>504</v>
      </c>
      <c r="F15" s="30">
        <f>VLOOKUP(D15,'匹配表（勿动）'!A:F,6,0)</f>
        <v>4</v>
      </c>
      <c r="G15" s="30" t="str">
        <f t="shared" si="0"/>
        <v>126:1</v>
      </c>
    </row>
    <row r="16" ht="28" spans="1:12">
      <c r="A16" s="30" t="str">
        <f>VLOOKUP(D16,'匹配表（勿动）'!A:E,2,0)</f>
        <v>南宁</v>
      </c>
      <c r="B16" s="31" t="str">
        <f>VLOOKUP(D16,'匹配表（勿动）'!A:E,4,0)</f>
        <v>南宁市社会保险事业管理中心</v>
      </c>
      <c r="C16" s="31" t="str">
        <f>VLOOKUP(D16,'匹配表（勿动）'!A:E,5,0)</f>
        <v>综合职位四</v>
      </c>
      <c r="D16" s="32">
        <v>45010052</v>
      </c>
      <c r="E16" s="32">
        <v>495</v>
      </c>
      <c r="F16" s="30">
        <f>VLOOKUP(D16,'匹配表（勿动）'!A:F,6,0)</f>
        <v>2</v>
      </c>
      <c r="G16" s="30" t="str">
        <f t="shared" si="0"/>
        <v>248:1</v>
      </c>
    </row>
    <row r="17" spans="1:7">
      <c r="A17" s="30" t="str">
        <f>VLOOKUP(D17,'匹配表（勿动）'!A:E,2,0)</f>
        <v>区直</v>
      </c>
      <c r="B17" s="31" t="str">
        <f>VLOOKUP(D17,'匹配表（勿动）'!A:E,4,0)</f>
        <v>各级人民法院</v>
      </c>
      <c r="C17" s="31" t="str">
        <f>VLOOKUP(D17,'匹配表（勿动）'!A:E,5,0)</f>
        <v>法官助理职位一</v>
      </c>
      <c r="D17" s="32">
        <v>45150001</v>
      </c>
      <c r="E17" s="32">
        <v>494</v>
      </c>
      <c r="F17" s="30">
        <f>VLOOKUP(D17,'匹配表（勿动）'!A:F,6,0)</f>
        <v>140</v>
      </c>
      <c r="G17" s="30" t="str">
        <f t="shared" si="0"/>
        <v>4:1</v>
      </c>
    </row>
    <row r="18" ht="28" spans="1:7">
      <c r="A18" s="30" t="str">
        <f>VLOOKUP(D18,'匹配表（勿动）'!A:E,2,0)</f>
        <v>南宁</v>
      </c>
      <c r="B18" s="31" t="str">
        <f>VLOOKUP(D18,'匹配表（勿动）'!A:E,4,0)</f>
        <v>南宁市兴宁区市场监督管理局</v>
      </c>
      <c r="C18" s="31" t="str">
        <f>VLOOKUP(D18,'匹配表（勿动）'!A:E,5,0)</f>
        <v>综合职位五</v>
      </c>
      <c r="D18" s="32">
        <v>45010228</v>
      </c>
      <c r="E18" s="32">
        <v>493</v>
      </c>
      <c r="F18" s="30">
        <f>VLOOKUP(D18,'匹配表（勿动）'!A:F,6,0)</f>
        <v>1</v>
      </c>
      <c r="G18" s="30" t="str">
        <f t="shared" si="0"/>
        <v>493:1</v>
      </c>
    </row>
    <row r="19" ht="42" spans="1:7">
      <c r="A19" s="30" t="str">
        <f>VLOOKUP(D19,'匹配表（勿动）'!A:E,2,0)</f>
        <v>南宁</v>
      </c>
      <c r="B19" s="31" t="str">
        <f>VLOOKUP(D19,'匹配表（勿动）'!A:E,4,0)</f>
        <v>南宁市青秀区市场监督管理局</v>
      </c>
      <c r="C19" s="31" t="str">
        <f>VLOOKUP(D19,'匹配表（勿动）'!A:E,5,0)</f>
        <v>桃源市场监管所职位（一级科员）</v>
      </c>
      <c r="D19" s="32">
        <v>45010265</v>
      </c>
      <c r="E19" s="32">
        <v>493</v>
      </c>
      <c r="F19" s="30">
        <f>VLOOKUP(D19,'匹配表（勿动）'!A:F,6,0)</f>
        <v>1</v>
      </c>
      <c r="G19" s="30" t="str">
        <f t="shared" si="0"/>
        <v>493:1</v>
      </c>
    </row>
    <row r="20" ht="28" spans="1:7">
      <c r="A20" s="30" t="str">
        <f>VLOOKUP(D20,'匹配表（勿动）'!A:E,2,0)</f>
        <v>钦州</v>
      </c>
      <c r="B20" s="31" t="str">
        <f>VLOOKUP(D20,'匹配表（勿动）'!A:E,4,0)</f>
        <v>钦州市浦北县乡镇机关</v>
      </c>
      <c r="C20" s="31" t="str">
        <f>VLOOKUP(D20,'匹配表（勿动）'!A:E,5,0)</f>
        <v>综合职位二</v>
      </c>
      <c r="D20" s="32">
        <v>45070072</v>
      </c>
      <c r="E20" s="32">
        <v>491</v>
      </c>
      <c r="F20" s="30">
        <f>VLOOKUP(D20,'匹配表（勿动）'!A:F,6,0)</f>
        <v>6</v>
      </c>
      <c r="G20" s="30" t="str">
        <f t="shared" si="0"/>
        <v>82:1</v>
      </c>
    </row>
    <row r="21" ht="28" spans="1:7">
      <c r="A21" s="30" t="str">
        <f>VLOOKUP(D21,'匹配表（勿动）'!A:E,2,0)</f>
        <v>贺州</v>
      </c>
      <c r="B21" s="31" t="str">
        <f>VLOOKUP(D21,'匹配表（勿动）'!A:E,4,0)</f>
        <v>贺州市钟山县乡镇基层机关</v>
      </c>
      <c r="C21" s="31" t="str">
        <f>VLOOKUP(D21,'匹配表（勿动）'!A:E,5,0)</f>
        <v>基层综合职位一</v>
      </c>
      <c r="D21" s="32">
        <v>45240089</v>
      </c>
      <c r="E21" s="32">
        <v>487</v>
      </c>
      <c r="F21" s="30">
        <f>VLOOKUP(D21,'匹配表（勿动）'!A:F,6,0)</f>
        <v>4</v>
      </c>
      <c r="G21" s="30" t="str">
        <f t="shared" si="0"/>
        <v>122:1</v>
      </c>
    </row>
    <row r="22" ht="28" spans="1:7">
      <c r="A22" s="30" t="str">
        <f>VLOOKUP(D22,'匹配表（勿动）'!A:E,2,0)</f>
        <v>南宁</v>
      </c>
      <c r="B22" s="31" t="str">
        <f>VLOOKUP(D22,'匹配表（勿动）'!A:E,4,0)</f>
        <v>南宁市邕宁区那楼镇人民政府</v>
      </c>
      <c r="C22" s="31" t="str">
        <f>VLOOKUP(D22,'匹配表（勿动）'!A:E,5,0)</f>
        <v>综合职位二（一级科员）</v>
      </c>
      <c r="D22" s="32">
        <v>45010315</v>
      </c>
      <c r="E22" s="32">
        <v>486</v>
      </c>
      <c r="F22" s="30">
        <f>VLOOKUP(D22,'匹配表（勿动）'!A:F,6,0)</f>
        <v>1</v>
      </c>
      <c r="G22" s="30" t="str">
        <f t="shared" si="0"/>
        <v>486:1</v>
      </c>
    </row>
    <row r="23" ht="28" spans="1:7">
      <c r="A23" s="30" t="str">
        <f>VLOOKUP(D23,'匹配表（勿动）'!A:E,2,0)</f>
        <v>柳州</v>
      </c>
      <c r="B23" s="31" t="str">
        <f>VLOOKUP(D23,'匹配表（勿动）'!A:E,4,0)</f>
        <v>柳州市融水苗族自治县乡镇机关</v>
      </c>
      <c r="C23" s="31" t="str">
        <f>VLOOKUP(D23,'匹配表（勿动）'!A:E,5,0)</f>
        <v>综合职位六</v>
      </c>
      <c r="D23" s="32">
        <v>45020235</v>
      </c>
      <c r="E23" s="32">
        <v>481</v>
      </c>
      <c r="F23" s="30">
        <f>VLOOKUP(D23,'匹配表（勿动）'!A:F,6,0)</f>
        <v>6</v>
      </c>
      <c r="G23" s="30" t="str">
        <f t="shared" si="0"/>
        <v>80:1</v>
      </c>
    </row>
    <row r="24" ht="28" spans="1:7">
      <c r="A24" s="30" t="str">
        <f>VLOOKUP(D24,'匹配表（勿动）'!A:E,2,0)</f>
        <v>贺州</v>
      </c>
      <c r="B24" s="31" t="str">
        <f>VLOOKUP(D24,'匹配表（勿动）'!A:E,4,0)</f>
        <v>贺州市八步区基层乡镇机关</v>
      </c>
      <c r="C24" s="31" t="str">
        <f>VLOOKUP(D24,'匹配表（勿动）'!A:E,5,0)</f>
        <v>基层综合职位三</v>
      </c>
      <c r="D24" s="32">
        <v>45240037</v>
      </c>
      <c r="E24" s="32">
        <v>473</v>
      </c>
      <c r="F24" s="30">
        <f>VLOOKUP(D24,'匹配表（勿动）'!A:F,6,0)</f>
        <v>3</v>
      </c>
      <c r="G24" s="30" t="str">
        <f t="shared" si="0"/>
        <v>158:1</v>
      </c>
    </row>
    <row r="25" ht="28" spans="1:7">
      <c r="A25" s="30" t="str">
        <f>VLOOKUP(D25,'匹配表（勿动）'!A:E,2,0)</f>
        <v>贵港</v>
      </c>
      <c r="B25" s="31" t="str">
        <f>VLOOKUP(D25,'匹配表（勿动）'!A:E,4,0)</f>
        <v>贵港市桂平市乡镇机关</v>
      </c>
      <c r="C25" s="31" t="str">
        <f>VLOOKUP(D25,'匹配表（勿动）'!A:E,5,0)</f>
        <v>综合职位五</v>
      </c>
      <c r="D25" s="32">
        <v>45080066</v>
      </c>
      <c r="E25" s="32">
        <v>452</v>
      </c>
      <c r="F25" s="30">
        <f>VLOOKUP(D25,'匹配表（勿动）'!A:F,6,0)</f>
        <v>6</v>
      </c>
      <c r="G25" s="30" t="str">
        <f t="shared" si="0"/>
        <v>75:1</v>
      </c>
    </row>
    <row r="26" ht="28" spans="1:7">
      <c r="A26" s="30" t="str">
        <f>VLOOKUP(D26,'匹配表（勿动）'!A:E,2,0)</f>
        <v>南宁</v>
      </c>
      <c r="B26" s="31" t="str">
        <f>VLOOKUP(D26,'匹配表（勿动）'!A:E,4,0)</f>
        <v>南宁市江南区科学技术局</v>
      </c>
      <c r="C26" s="31" t="str">
        <f>VLOOKUP(D26,'匹配表（勿动）'!A:E,5,0)</f>
        <v>综合职位（一级科员）</v>
      </c>
      <c r="D26" s="32">
        <v>45010243</v>
      </c>
      <c r="E26" s="32">
        <v>451</v>
      </c>
      <c r="F26" s="30">
        <f>VLOOKUP(D26,'匹配表（勿动）'!A:F,6,0)</f>
        <v>1</v>
      </c>
      <c r="G26" s="30" t="str">
        <f t="shared" si="0"/>
        <v>451:1</v>
      </c>
    </row>
    <row r="27" ht="28" spans="1:7">
      <c r="A27" s="30" t="str">
        <f>VLOOKUP(D27,'匹配表（勿动）'!A:E,2,0)</f>
        <v>桂林</v>
      </c>
      <c r="B27" s="31" t="str">
        <f>VLOOKUP(D27,'匹配表（勿动）'!A:E,4,0)</f>
        <v>桂林市文化广电和旅游局</v>
      </c>
      <c r="C27" s="31" t="str">
        <f>VLOOKUP(D27,'匹配表（勿动）'!A:E,5,0)</f>
        <v>综合职位四</v>
      </c>
      <c r="D27" s="32">
        <v>45030069</v>
      </c>
      <c r="E27" s="32">
        <v>445</v>
      </c>
      <c r="F27" s="30">
        <f>VLOOKUP(D27,'匹配表（勿动）'!A:F,6,0)</f>
        <v>1</v>
      </c>
      <c r="G27" s="30" t="str">
        <f t="shared" si="0"/>
        <v>445:1</v>
      </c>
    </row>
    <row r="28" ht="28" spans="1:7">
      <c r="A28" s="30" t="str">
        <f>VLOOKUP(D28,'匹配表（勿动）'!A:E,2,0)</f>
        <v>南宁</v>
      </c>
      <c r="B28" s="31" t="str">
        <f>VLOOKUP(D28,'匹配表（勿动）'!A:E,4,0)</f>
        <v>南宁市良庆区那陈镇人民政府</v>
      </c>
      <c r="C28" s="31" t="str">
        <f>VLOOKUP(D28,'匹配表（勿动）'!A:E,5,0)</f>
        <v>综合职位二</v>
      </c>
      <c r="D28" s="32">
        <v>45010325</v>
      </c>
      <c r="E28" s="32">
        <v>435</v>
      </c>
      <c r="F28" s="30">
        <f>VLOOKUP(D28,'匹配表（勿动）'!A:F,6,0)</f>
        <v>1</v>
      </c>
      <c r="G28" s="30" t="str">
        <f t="shared" si="0"/>
        <v>435:1</v>
      </c>
    </row>
    <row r="29" ht="28" spans="1:7">
      <c r="A29" s="30" t="str">
        <f>VLOOKUP(D29,'匹配表（勿动）'!A:E,2,0)</f>
        <v>南宁</v>
      </c>
      <c r="B29" s="31" t="str">
        <f>VLOOKUP(D29,'匹配表（勿动）'!A:E,4,0)</f>
        <v>中共南宁市委员会办公室</v>
      </c>
      <c r="C29" s="31" t="str">
        <f>VLOOKUP(D29,'匹配表（勿动）'!A:E,5,0)</f>
        <v>综合职位</v>
      </c>
      <c r="D29" s="32">
        <v>45010003</v>
      </c>
      <c r="E29" s="32">
        <v>424</v>
      </c>
      <c r="F29" s="30">
        <f>VLOOKUP(D29,'匹配表（勿动）'!A:F,6,0)</f>
        <v>1</v>
      </c>
      <c r="G29" s="30" t="str">
        <f t="shared" si="0"/>
        <v>424:1</v>
      </c>
    </row>
    <row r="30" ht="28" spans="1:7">
      <c r="A30" s="30" t="str">
        <f>VLOOKUP(D30,'匹配表（勿动）'!A:E,2,0)</f>
        <v>玉林</v>
      </c>
      <c r="B30" s="31" t="str">
        <f>VLOOKUP(D30,'匹配表（勿动）'!A:E,4,0)</f>
        <v>玉林市陆川县乡镇人民政府</v>
      </c>
      <c r="C30" s="31" t="str">
        <f>VLOOKUP(D30,'匹配表（勿动）'!A:E,5,0)</f>
        <v>综合职位七</v>
      </c>
      <c r="D30" s="32">
        <v>45250156</v>
      </c>
      <c r="E30" s="32">
        <v>421</v>
      </c>
      <c r="F30" s="30">
        <f>VLOOKUP(D30,'匹配表（勿动）'!A:F,6,0)</f>
        <v>3</v>
      </c>
      <c r="G30" s="30" t="str">
        <f t="shared" si="0"/>
        <v>140:1</v>
      </c>
    </row>
    <row r="31" ht="28" spans="1:7">
      <c r="A31" s="30" t="str">
        <f>VLOOKUP(D31,'匹配表（勿动）'!A:E,2,0)</f>
        <v>崇左</v>
      </c>
      <c r="B31" s="31" t="str">
        <f>VLOOKUP(D31,'匹配表（勿动）'!A:E,4,0)</f>
        <v>崇左市天等县各乡镇人民政府</v>
      </c>
      <c r="C31" s="31" t="str">
        <f>VLOOKUP(D31,'匹配表（勿动）'!A:E,5,0)</f>
        <v>综合职位一</v>
      </c>
      <c r="D31" s="32">
        <v>45210168</v>
      </c>
      <c r="E31" s="32">
        <v>414</v>
      </c>
      <c r="F31" s="30">
        <f>VLOOKUP(D31,'匹配表（勿动）'!A:F,6,0)</f>
        <v>5</v>
      </c>
      <c r="G31" s="30" t="str">
        <f t="shared" si="0"/>
        <v>83:1</v>
      </c>
    </row>
    <row r="32" ht="28" spans="1:7">
      <c r="A32" s="30" t="str">
        <f>VLOOKUP(D32,'匹配表（勿动）'!A:E,2,0)</f>
        <v>玉林</v>
      </c>
      <c r="B32" s="31" t="str">
        <f>VLOOKUP(D32,'匹配表（勿动）'!A:E,4,0)</f>
        <v>玉林市陆川县乡镇人民政府</v>
      </c>
      <c r="C32" s="31" t="str">
        <f>VLOOKUP(D32,'匹配表（勿动）'!A:E,5,0)</f>
        <v>综合职位五</v>
      </c>
      <c r="D32" s="32">
        <v>45250154</v>
      </c>
      <c r="E32" s="32">
        <v>413</v>
      </c>
      <c r="F32" s="30">
        <f>VLOOKUP(D32,'匹配表（勿动）'!A:F,6,0)</f>
        <v>4</v>
      </c>
      <c r="G32" s="30" t="str">
        <f t="shared" si="0"/>
        <v>103:1</v>
      </c>
    </row>
    <row r="33" ht="42" spans="1:7">
      <c r="A33" s="30" t="str">
        <f>VLOOKUP(D33,'匹配表（勿动）'!A:E,2,0)</f>
        <v>钦州</v>
      </c>
      <c r="B33" s="31" t="str">
        <f>VLOOKUP(D33,'匹配表（勿动）'!A:E,4,0)</f>
        <v>钦州市文化市场综合行政执法支队</v>
      </c>
      <c r="C33" s="31" t="str">
        <f>VLOOKUP(D33,'匹配表（勿动）'!A:E,5,0)</f>
        <v>综合职位一</v>
      </c>
      <c r="D33" s="32">
        <v>45070029</v>
      </c>
      <c r="E33" s="32">
        <v>405</v>
      </c>
      <c r="F33" s="30">
        <f>VLOOKUP(D33,'匹配表（勿动）'!A:F,6,0)</f>
        <v>1</v>
      </c>
      <c r="G33" s="30" t="str">
        <f t="shared" si="0"/>
        <v>405:1</v>
      </c>
    </row>
    <row r="34" ht="42" spans="1:7">
      <c r="A34" s="30" t="str">
        <f>VLOOKUP(D34,'匹配表（勿动）'!A:E,2,0)</f>
        <v>柳州</v>
      </c>
      <c r="B34" s="31" t="str">
        <f>VLOOKUP(D34,'匹配表（勿动）'!A:E,4,0)</f>
        <v>柳州市三江侗族自治县同乐苗族乡人民政府</v>
      </c>
      <c r="C34" s="31" t="str">
        <f>VLOOKUP(D34,'匹配表（勿动）'!A:E,5,0)</f>
        <v>综合职位二</v>
      </c>
      <c r="D34" s="32">
        <v>45020277</v>
      </c>
      <c r="E34" s="32">
        <v>404</v>
      </c>
      <c r="F34" s="30">
        <f>VLOOKUP(D34,'匹配表（勿动）'!A:F,6,0)</f>
        <v>1</v>
      </c>
      <c r="G34" s="30" t="str">
        <f t="shared" si="0"/>
        <v>404:1</v>
      </c>
    </row>
    <row r="35" spans="1:7">
      <c r="A35" s="30" t="str">
        <f>VLOOKUP(D35,'匹配表（勿动）'!A:E,2,0)</f>
        <v>南宁</v>
      </c>
      <c r="B35" s="31" t="str">
        <f>VLOOKUP(D35,'匹配表（勿动）'!A:E,4,0)</f>
        <v>南宁市财政局</v>
      </c>
      <c r="C35" s="31" t="str">
        <f>VLOOKUP(D35,'匹配表（勿动）'!A:E,5,0)</f>
        <v>综合职位四</v>
      </c>
      <c r="D35" s="32">
        <v>45010048</v>
      </c>
      <c r="E35" s="32">
        <v>403</v>
      </c>
      <c r="F35" s="30">
        <f>VLOOKUP(D35,'匹配表（勿动）'!A:F,6,0)</f>
        <v>1</v>
      </c>
      <c r="G35" s="30" t="str">
        <f t="shared" si="0"/>
        <v>403:1</v>
      </c>
    </row>
    <row r="36" ht="56" spans="1:7">
      <c r="A36" s="30" t="str">
        <f>VLOOKUP(D36,'匹配表（勿动）'!A:E,2,0)</f>
        <v>贵港</v>
      </c>
      <c r="B36" s="31" t="str">
        <f>VLOOKUP(D36,'匹配表（勿动）'!A:E,4,0)</f>
        <v>贵港市桂平市市场监督管理局基层市场监督管理所</v>
      </c>
      <c r="C36" s="31" t="str">
        <f>VLOOKUP(D36,'匹配表（勿动）'!A:E,5,0)</f>
        <v>综合职位二</v>
      </c>
      <c r="D36" s="32">
        <v>45080053</v>
      </c>
      <c r="E36" s="32">
        <v>403</v>
      </c>
      <c r="F36" s="30">
        <f>VLOOKUP(D36,'匹配表（勿动）'!A:F,6,0)</f>
        <v>4</v>
      </c>
      <c r="G36" s="30" t="str">
        <f t="shared" si="0"/>
        <v>101:1</v>
      </c>
    </row>
    <row r="37" ht="28" spans="1:7">
      <c r="A37" s="30" t="str">
        <f>VLOOKUP(D37,'匹配表（勿动）'!A:E,2,0)</f>
        <v>区直</v>
      </c>
      <c r="B37" s="31" t="str">
        <f>VLOOKUP(D37,'匹配表（勿动）'!A:E,4,0)</f>
        <v>各级人民检察院</v>
      </c>
      <c r="C37" s="31" t="str">
        <f>VLOOKUP(D37,'匹配表（勿动）'!A:E,5,0)</f>
        <v>检察官助理职位二</v>
      </c>
      <c r="D37" s="32">
        <v>45150008</v>
      </c>
      <c r="E37" s="32">
        <v>403</v>
      </c>
      <c r="F37" s="30">
        <f>VLOOKUP(D37,'匹配表（勿动）'!A:F,6,0)</f>
        <v>44</v>
      </c>
      <c r="G37" s="30" t="str">
        <f t="shared" si="0"/>
        <v>9:1</v>
      </c>
    </row>
    <row r="38" ht="28" spans="1:7">
      <c r="A38" s="30" t="str">
        <f>VLOOKUP(D38,'匹配表（勿动）'!A:E,2,0)</f>
        <v>南宁</v>
      </c>
      <c r="B38" s="31" t="str">
        <f>VLOOKUP(D38,'匹配表（勿动）'!A:E,4,0)</f>
        <v>南宁市基层人民法院</v>
      </c>
      <c r="C38" s="31" t="str">
        <f>VLOOKUP(D38,'匹配表（勿动）'!A:E,5,0)</f>
        <v>司法行政职位一</v>
      </c>
      <c r="D38" s="32">
        <v>45010007</v>
      </c>
      <c r="E38" s="32">
        <v>388</v>
      </c>
      <c r="F38" s="30">
        <f>VLOOKUP(D38,'匹配表（勿动）'!A:F,6,0)</f>
        <v>2</v>
      </c>
      <c r="G38" s="30" t="str">
        <f t="shared" si="0"/>
        <v>194:1</v>
      </c>
    </row>
    <row r="39" ht="28" spans="1:7">
      <c r="A39" s="30" t="str">
        <f>VLOOKUP(D39,'匹配表（勿动）'!A:E,2,0)</f>
        <v>南宁</v>
      </c>
      <c r="B39" s="31" t="str">
        <f>VLOOKUP(D39,'匹配表（勿动）'!A:E,4,0)</f>
        <v>南宁市社会保险事业管理中心</v>
      </c>
      <c r="C39" s="31" t="str">
        <f>VLOOKUP(D39,'匹配表（勿动）'!A:E,5,0)</f>
        <v>综合职位二</v>
      </c>
      <c r="D39" s="32">
        <v>45010050</v>
      </c>
      <c r="E39" s="32">
        <v>386</v>
      </c>
      <c r="F39" s="30">
        <f>VLOOKUP(D39,'匹配表（勿动）'!A:F,6,0)</f>
        <v>1</v>
      </c>
      <c r="G39" s="30" t="str">
        <f t="shared" si="0"/>
        <v>386:1</v>
      </c>
    </row>
    <row r="40" ht="42" spans="1:7">
      <c r="A40" s="30" t="str">
        <f>VLOOKUP(D40,'匹配表（勿动）'!A:E,2,0)</f>
        <v>崇左</v>
      </c>
      <c r="B40" s="31" t="str">
        <f>VLOOKUP(D40,'匹配表（勿动）'!A:E,4,0)</f>
        <v>崇左市各县生态环境保护综合行政执法大队</v>
      </c>
      <c r="C40" s="31" t="str">
        <f>VLOOKUP(D40,'匹配表（勿动）'!A:E,5,0)</f>
        <v>行政执法职位二</v>
      </c>
      <c r="D40" s="32">
        <v>45210016</v>
      </c>
      <c r="E40" s="32">
        <v>382</v>
      </c>
      <c r="F40" s="30">
        <f>VLOOKUP(D40,'匹配表（勿动）'!A:F,6,0)</f>
        <v>7</v>
      </c>
      <c r="G40" s="30" t="str">
        <f t="shared" si="0"/>
        <v>55:1</v>
      </c>
    </row>
    <row r="41" ht="28" spans="1:7">
      <c r="A41" s="30" t="str">
        <f>VLOOKUP(D41,'匹配表（勿动）'!A:E,2,0)</f>
        <v>南宁</v>
      </c>
      <c r="B41" s="31" t="str">
        <f>VLOOKUP(D41,'匹配表（勿动）'!A:E,4,0)</f>
        <v>南宁市江南区统计局</v>
      </c>
      <c r="C41" s="31" t="str">
        <f>VLOOKUP(D41,'匹配表（勿动）'!A:E,5,0)</f>
        <v>综合职位（一级科员）</v>
      </c>
      <c r="D41" s="32">
        <v>45010244</v>
      </c>
      <c r="E41" s="32">
        <v>375</v>
      </c>
      <c r="F41" s="30">
        <f>VLOOKUP(D41,'匹配表（勿动）'!A:F,6,0)</f>
        <v>1</v>
      </c>
      <c r="G41" s="30" t="str">
        <f t="shared" si="0"/>
        <v>375:1</v>
      </c>
    </row>
    <row r="42" ht="28" spans="1:7">
      <c r="A42" s="30" t="str">
        <f>VLOOKUP(D42,'匹配表（勿动）'!A:E,2,0)</f>
        <v>南宁</v>
      </c>
      <c r="B42" s="31" t="str">
        <f>VLOOKUP(D42,'匹配表（勿动）'!A:E,4,0)</f>
        <v>南宁市武鸣区乡镇人民政府</v>
      </c>
      <c r="C42" s="31" t="str">
        <f>VLOOKUP(D42,'匹配表（勿动）'!A:E,5,0)</f>
        <v>综合职位三</v>
      </c>
      <c r="D42" s="32">
        <v>45010369</v>
      </c>
      <c r="E42" s="32">
        <v>369</v>
      </c>
      <c r="F42" s="30">
        <f>VLOOKUP(D42,'匹配表（勿动）'!A:F,6,0)</f>
        <v>3</v>
      </c>
      <c r="G42" s="30" t="str">
        <f t="shared" si="0"/>
        <v>123:1</v>
      </c>
    </row>
    <row r="43" ht="28" spans="1:7">
      <c r="A43" s="30" t="str">
        <f>VLOOKUP(D43,'匹配表（勿动）'!A:E,2,0)</f>
        <v>南宁</v>
      </c>
      <c r="B43" s="31" t="str">
        <f>VLOOKUP(D43,'匹配表（勿动）'!A:E,4,0)</f>
        <v>南宁市青秀区综合行政执法队</v>
      </c>
      <c r="C43" s="31" t="str">
        <f>VLOOKUP(D43,'匹配表（勿动）'!A:E,5,0)</f>
        <v>综合职位二（一级科员）</v>
      </c>
      <c r="D43" s="32">
        <v>45010267</v>
      </c>
      <c r="E43" s="32">
        <v>357</v>
      </c>
      <c r="F43" s="30">
        <f>VLOOKUP(D43,'匹配表（勿动）'!A:F,6,0)</f>
        <v>4</v>
      </c>
      <c r="G43" s="30" t="str">
        <f t="shared" si="0"/>
        <v>89:1</v>
      </c>
    </row>
    <row r="44" ht="28" spans="1:7">
      <c r="A44" s="30" t="str">
        <f>VLOOKUP(D44,'匹配表（勿动）'!A:E,2,0)</f>
        <v>梧州</v>
      </c>
      <c r="B44" s="31" t="str">
        <f>VLOOKUP(D44,'匹配表（勿动）'!A:E,4,0)</f>
        <v>梧州市藤县乡镇机关</v>
      </c>
      <c r="C44" s="31" t="str">
        <f>VLOOKUP(D44,'匹配表（勿动）'!A:E,5,0)</f>
        <v>办公室综合职位二</v>
      </c>
      <c r="D44" s="32">
        <v>45040134</v>
      </c>
      <c r="E44" s="32">
        <v>349</v>
      </c>
      <c r="F44" s="30">
        <f>VLOOKUP(D44,'匹配表（勿动）'!A:F,6,0)</f>
        <v>3</v>
      </c>
      <c r="G44" s="30" t="str">
        <f t="shared" si="0"/>
        <v>116:1</v>
      </c>
    </row>
    <row r="45" ht="28" spans="1:7">
      <c r="A45" s="30" t="str">
        <f>VLOOKUP(D45,'匹配表（勿动）'!A:E,2,0)</f>
        <v>南宁</v>
      </c>
      <c r="B45" s="31" t="str">
        <f>VLOOKUP(D45,'匹配表（勿动）'!A:E,4,0)</f>
        <v>南宁市兴宁区综合行政执法队</v>
      </c>
      <c r="C45" s="31" t="str">
        <f>VLOOKUP(D45,'匹配表（勿动）'!A:E,5,0)</f>
        <v>综合职位九</v>
      </c>
      <c r="D45" s="32">
        <v>45010237</v>
      </c>
      <c r="E45" s="32">
        <v>345</v>
      </c>
      <c r="F45" s="30">
        <f>VLOOKUP(D45,'匹配表（勿动）'!A:F,6,0)</f>
        <v>1</v>
      </c>
      <c r="G45" s="30" t="str">
        <f t="shared" si="0"/>
        <v>345:1</v>
      </c>
    </row>
    <row r="46" ht="28" spans="1:7">
      <c r="A46" s="30" t="str">
        <f>VLOOKUP(D46,'匹配表（勿动）'!A:E,2,0)</f>
        <v>百色</v>
      </c>
      <c r="B46" s="31" t="str">
        <f>VLOOKUP(D46,'匹配表（勿动）'!A:E,4,0)</f>
        <v>百色市市场监督管理局</v>
      </c>
      <c r="C46" s="31" t="str">
        <f>VLOOKUP(D46,'匹配表（勿动）'!A:E,5,0)</f>
        <v>综合职位一</v>
      </c>
      <c r="D46" s="32">
        <v>45260017</v>
      </c>
      <c r="E46" s="32">
        <v>342</v>
      </c>
      <c r="F46" s="30">
        <f>VLOOKUP(D46,'匹配表（勿动）'!A:F,6,0)</f>
        <v>1</v>
      </c>
      <c r="G46" s="30" t="str">
        <f t="shared" si="0"/>
        <v>342:1</v>
      </c>
    </row>
    <row r="47" ht="42" spans="1:7">
      <c r="A47" s="30" t="str">
        <f>VLOOKUP(D47,'匹配表（勿动）'!A:E,2,0)</f>
        <v>南宁</v>
      </c>
      <c r="B47" s="31" t="str">
        <f>VLOOKUP(D47,'匹配表（勿动）'!A:E,4,0)</f>
        <v>中共南宁市邕宁区委员会党史研究室</v>
      </c>
      <c r="C47" s="31" t="str">
        <f>VLOOKUP(D47,'匹配表（勿动）'!A:E,5,0)</f>
        <v>综合职位（一级科员）</v>
      </c>
      <c r="D47" s="32">
        <v>45010301</v>
      </c>
      <c r="E47" s="32">
        <v>341</v>
      </c>
      <c r="F47" s="30">
        <f>VLOOKUP(D47,'匹配表（勿动）'!A:F,6,0)</f>
        <v>1</v>
      </c>
      <c r="G47" s="30" t="str">
        <f t="shared" si="0"/>
        <v>341:1</v>
      </c>
    </row>
    <row r="48" ht="28" spans="1:7">
      <c r="A48" s="30" t="str">
        <f>VLOOKUP(D48,'匹配表（勿动）'!A:E,2,0)</f>
        <v>南宁</v>
      </c>
      <c r="B48" s="31" t="str">
        <f>VLOOKUP(D48,'匹配表（勿动）'!A:E,4,0)</f>
        <v>南宁市武鸣区乡镇人民政府</v>
      </c>
      <c r="C48" s="31" t="str">
        <f>VLOOKUP(D48,'匹配表（勿动）'!A:E,5,0)</f>
        <v>综合职位一</v>
      </c>
      <c r="D48" s="32">
        <v>45010367</v>
      </c>
      <c r="E48" s="32">
        <v>340</v>
      </c>
      <c r="F48" s="30">
        <f>VLOOKUP(D48,'匹配表（勿动）'!A:F,6,0)</f>
        <v>6</v>
      </c>
      <c r="G48" s="30" t="str">
        <f t="shared" si="0"/>
        <v>57:1</v>
      </c>
    </row>
    <row r="49" ht="28" spans="1:7">
      <c r="A49" s="30" t="str">
        <f>VLOOKUP(D49,'匹配表（勿动）'!A:E,2,0)</f>
        <v>钦州</v>
      </c>
      <c r="B49" s="31" t="str">
        <f>VLOOKUP(D49,'匹配表（勿动）'!A:E,4,0)</f>
        <v>钦州市浦北县乡镇机关</v>
      </c>
      <c r="C49" s="31" t="str">
        <f>VLOOKUP(D49,'匹配表（勿动）'!A:E,5,0)</f>
        <v>综合职位一</v>
      </c>
      <c r="D49" s="32">
        <v>45070071</v>
      </c>
      <c r="E49" s="32">
        <v>338</v>
      </c>
      <c r="F49" s="30">
        <f>VLOOKUP(D49,'匹配表（勿动）'!A:F,6,0)</f>
        <v>6</v>
      </c>
      <c r="G49" s="30" t="str">
        <f t="shared" si="0"/>
        <v>56:1</v>
      </c>
    </row>
    <row r="50" ht="28" spans="1:7">
      <c r="A50" s="30" t="str">
        <f>VLOOKUP(D50,'匹配表（勿动）'!A:E,2,0)</f>
        <v>玉林</v>
      </c>
      <c r="B50" s="31" t="str">
        <f>VLOOKUP(D50,'匹配表（勿动）'!A:E,4,0)</f>
        <v>玉林市社会保险事业管理中心</v>
      </c>
      <c r="C50" s="31" t="str">
        <f>VLOOKUP(D50,'匹配表（勿动）'!A:E,5,0)</f>
        <v>综合职位四</v>
      </c>
      <c r="D50" s="32">
        <v>45250022</v>
      </c>
      <c r="E50" s="32">
        <v>334</v>
      </c>
      <c r="F50" s="30">
        <f>VLOOKUP(D50,'匹配表（勿动）'!A:F,6,0)</f>
        <v>1</v>
      </c>
      <c r="G50" s="30" t="str">
        <f t="shared" si="0"/>
        <v>334:1</v>
      </c>
    </row>
    <row r="51" ht="56" spans="1:7">
      <c r="A51" s="30" t="str">
        <f>VLOOKUP(D51,'匹配表（勿动）'!A:E,2,0)</f>
        <v>贵港</v>
      </c>
      <c r="B51" s="31" t="str">
        <f>VLOOKUP(D51,'匹配表（勿动）'!A:E,4,0)</f>
        <v>贵港市平南县市场监督管理局基层市场监督管理所</v>
      </c>
      <c r="C51" s="31" t="str">
        <f>VLOOKUP(D51,'匹配表（勿动）'!A:E,5,0)</f>
        <v>综合管理职位</v>
      </c>
      <c r="D51" s="32">
        <v>45080083</v>
      </c>
      <c r="E51" s="32">
        <v>328</v>
      </c>
      <c r="F51" s="30">
        <f>VLOOKUP(D51,'匹配表（勿动）'!A:F,6,0)</f>
        <v>6</v>
      </c>
      <c r="G51" s="30" t="str">
        <f t="shared" si="0"/>
        <v>55:1</v>
      </c>
    </row>
    <row r="52" ht="28" spans="1:7">
      <c r="A52" s="30" t="str">
        <f>VLOOKUP(D52,'匹配表（勿动）'!A:E,2,0)</f>
        <v>南宁</v>
      </c>
      <c r="B52" s="31" t="str">
        <f>VLOOKUP(D52,'匹配表（勿动）'!A:E,4,0)</f>
        <v>南宁市西乡塘区综合行政执法队</v>
      </c>
      <c r="C52" s="31" t="str">
        <f>VLOOKUP(D52,'匹配表（勿动）'!A:E,5,0)</f>
        <v>综合职位五 （一级科员）</v>
      </c>
      <c r="D52" s="32">
        <v>45010284</v>
      </c>
      <c r="E52" s="32">
        <v>325</v>
      </c>
      <c r="F52" s="30">
        <f>VLOOKUP(D52,'匹配表（勿动）'!A:F,6,0)</f>
        <v>1</v>
      </c>
      <c r="G52" s="30" t="str">
        <f t="shared" si="0"/>
        <v>325:1</v>
      </c>
    </row>
    <row r="53" ht="28" spans="1:7">
      <c r="A53" s="30" t="str">
        <f>VLOOKUP(D53,'匹配表（勿动）'!A:E,2,0)</f>
        <v>南宁</v>
      </c>
      <c r="B53" s="31" t="str">
        <f>VLOOKUP(D53,'匹配表（勿动）'!A:E,4,0)</f>
        <v>南宁市西乡塘区心圩街道办事处</v>
      </c>
      <c r="C53" s="31" t="str">
        <f>VLOOKUP(D53,'匹配表（勿动）'!A:E,5,0)</f>
        <v>综合职位 （一级科员）</v>
      </c>
      <c r="D53" s="32">
        <v>45010293</v>
      </c>
      <c r="E53" s="32">
        <v>324</v>
      </c>
      <c r="F53" s="30">
        <f>VLOOKUP(D53,'匹配表（勿动）'!A:F,6,0)</f>
        <v>1</v>
      </c>
      <c r="G53" s="30" t="str">
        <f t="shared" si="0"/>
        <v>324:1</v>
      </c>
    </row>
    <row r="54" ht="28" spans="1:7">
      <c r="A54" s="30" t="str">
        <f>VLOOKUP(D54,'匹配表（勿动）'!A:E,2,0)</f>
        <v>钦州</v>
      </c>
      <c r="B54" s="31" t="str">
        <f>VLOOKUP(D54,'匹配表（勿动）'!A:E,4,0)</f>
        <v>钦州市浦北县乡镇机关</v>
      </c>
      <c r="C54" s="31" t="str">
        <f>VLOOKUP(D54,'匹配表（勿动）'!A:E,5,0)</f>
        <v>综合职位三</v>
      </c>
      <c r="D54" s="32">
        <v>45070073</v>
      </c>
      <c r="E54" s="32">
        <v>324</v>
      </c>
      <c r="F54" s="30">
        <f>VLOOKUP(D54,'匹配表（勿动）'!A:F,6,0)</f>
        <v>5</v>
      </c>
      <c r="G54" s="30" t="str">
        <f t="shared" si="0"/>
        <v>65:1</v>
      </c>
    </row>
    <row r="55" ht="28" spans="1:7">
      <c r="A55" s="30" t="str">
        <f>VLOOKUP(D55,'匹配表（勿动）'!A:E,2,0)</f>
        <v>梧州</v>
      </c>
      <c r="B55" s="31" t="str">
        <f>VLOOKUP(D55,'匹配表（勿动）'!A:E,4,0)</f>
        <v>梧州市岑溪市乡镇机关</v>
      </c>
      <c r="C55" s="31" t="str">
        <f>VLOOKUP(D55,'匹配表（勿动）'!A:E,5,0)</f>
        <v>综合职位五</v>
      </c>
      <c r="D55" s="32">
        <v>45040100</v>
      </c>
      <c r="E55" s="32">
        <v>322</v>
      </c>
      <c r="F55" s="30">
        <f>VLOOKUP(D55,'匹配表（勿动）'!A:F,6,0)</f>
        <v>3</v>
      </c>
      <c r="G55" s="30" t="str">
        <f t="shared" si="0"/>
        <v>107:1</v>
      </c>
    </row>
    <row r="56" ht="28" spans="1:7">
      <c r="A56" s="30" t="str">
        <f>VLOOKUP(D56,'匹配表（勿动）'!A:E,2,0)</f>
        <v>百色</v>
      </c>
      <c r="B56" s="31" t="str">
        <f>VLOOKUP(D56,'匹配表（勿动）'!A:E,4,0)</f>
        <v>百色市田阳区人民政府办公室</v>
      </c>
      <c r="C56" s="31" t="str">
        <f>VLOOKUP(D56,'匹配表（勿动）'!A:E,5,0)</f>
        <v>综合职位二</v>
      </c>
      <c r="D56" s="32">
        <v>45260081</v>
      </c>
      <c r="E56" s="32">
        <v>319</v>
      </c>
      <c r="F56" s="30">
        <f>VLOOKUP(D56,'匹配表（勿动）'!A:F,6,0)</f>
        <v>1</v>
      </c>
      <c r="G56" s="30" t="str">
        <f t="shared" si="0"/>
        <v>319:1</v>
      </c>
    </row>
    <row r="57" ht="28" spans="1:7">
      <c r="A57" s="30" t="str">
        <f>VLOOKUP(D57,'匹配表（勿动）'!A:E,2,0)</f>
        <v>南宁</v>
      </c>
      <c r="B57" s="31" t="str">
        <f>VLOOKUP(D57,'匹配表（勿动）'!A:E,4,0)</f>
        <v>南宁市市场监督管理局</v>
      </c>
      <c r="C57" s="31" t="str">
        <f>VLOOKUP(D57,'匹配表（勿动）'!A:E,5,0)</f>
        <v>监督管理职位二</v>
      </c>
      <c r="D57" s="32">
        <v>45010081</v>
      </c>
      <c r="E57" s="32">
        <v>317</v>
      </c>
      <c r="F57" s="30">
        <f>VLOOKUP(D57,'匹配表（勿动）'!A:F,6,0)</f>
        <v>1</v>
      </c>
      <c r="G57" s="30" t="str">
        <f t="shared" si="0"/>
        <v>317:1</v>
      </c>
    </row>
    <row r="58" ht="28" spans="1:7">
      <c r="A58" s="30" t="str">
        <f>VLOOKUP(D58,'匹配表（勿动）'!A:E,2,0)</f>
        <v>钦州</v>
      </c>
      <c r="B58" s="31" t="str">
        <f>VLOOKUP(D58,'匹配表（勿动）'!A:E,4,0)</f>
        <v>钦州市浦北县乡镇机关</v>
      </c>
      <c r="C58" s="31" t="str">
        <f>VLOOKUP(D58,'匹配表（勿动）'!A:E,5,0)</f>
        <v>综合职位四</v>
      </c>
      <c r="D58" s="32">
        <v>45070074</v>
      </c>
      <c r="E58" s="32">
        <v>316</v>
      </c>
      <c r="F58" s="30">
        <f>VLOOKUP(D58,'匹配表（勿动）'!A:F,6,0)</f>
        <v>5</v>
      </c>
      <c r="G58" s="30" t="str">
        <f t="shared" si="0"/>
        <v>63:1</v>
      </c>
    </row>
    <row r="59" spans="1:7">
      <c r="A59" s="30" t="str">
        <f>VLOOKUP(D59,'匹配表（勿动）'!A:E,2,0)</f>
        <v>区直</v>
      </c>
      <c r="B59" s="31" t="str">
        <f>VLOOKUP(D59,'匹配表（勿动）'!A:E,4,0)</f>
        <v>新康监狱</v>
      </c>
      <c r="C59" s="31" t="str">
        <f>VLOOKUP(D59,'匹配表（勿动）'!A:E,5,0)</f>
        <v>护理职位二</v>
      </c>
      <c r="D59" s="32">
        <v>45150319</v>
      </c>
      <c r="E59" s="32">
        <v>316</v>
      </c>
      <c r="F59" s="30">
        <f>VLOOKUP(D59,'匹配表（勿动）'!A:F,6,0)</f>
        <v>1</v>
      </c>
      <c r="G59" s="30" t="str">
        <f t="shared" si="0"/>
        <v>316:1</v>
      </c>
    </row>
    <row r="60" ht="42" spans="1:7">
      <c r="A60" s="30" t="str">
        <f>VLOOKUP(D60,'匹配表（勿动）'!A:E,2,0)</f>
        <v>崇左</v>
      </c>
      <c r="B60" s="31" t="str">
        <f>VLOOKUP(D60,'匹配表（勿动）'!A:E,4,0)</f>
        <v>崇左市扶绥县文化旅游和体育广电局</v>
      </c>
      <c r="C60" s="31" t="str">
        <f>VLOOKUP(D60,'匹配表（勿动）'!A:E,5,0)</f>
        <v>综合职位</v>
      </c>
      <c r="D60" s="32">
        <v>45210032</v>
      </c>
      <c r="E60" s="32">
        <v>316</v>
      </c>
      <c r="F60" s="30">
        <f>VLOOKUP(D60,'匹配表（勿动）'!A:F,6,0)</f>
        <v>1</v>
      </c>
      <c r="G60" s="30" t="str">
        <f t="shared" si="0"/>
        <v>316:1</v>
      </c>
    </row>
    <row r="61" ht="28" spans="1:7">
      <c r="A61" s="30" t="str">
        <f>VLOOKUP(D61,'匹配表（勿动）'!A:E,2,0)</f>
        <v>崇左</v>
      </c>
      <c r="B61" s="31" t="str">
        <f>VLOOKUP(D61,'匹配表（勿动）'!A:E,4,0)</f>
        <v>崇左市基层人民法院</v>
      </c>
      <c r="C61" s="31" t="str">
        <f>VLOOKUP(D61,'匹配表（勿动）'!A:E,5,0)</f>
        <v>司法行政职位一</v>
      </c>
      <c r="D61" s="32">
        <v>45210005</v>
      </c>
      <c r="E61" s="32">
        <v>314</v>
      </c>
      <c r="F61" s="30">
        <f>VLOOKUP(D61,'匹配表（勿动）'!A:F,6,0)</f>
        <v>3</v>
      </c>
      <c r="G61" s="30" t="str">
        <f t="shared" si="0"/>
        <v>105:1</v>
      </c>
    </row>
    <row r="62" ht="28" spans="1:7">
      <c r="A62" s="30" t="str">
        <f>VLOOKUP(D62,'匹配表（勿动）'!A:E,2,0)</f>
        <v>河池</v>
      </c>
      <c r="B62" s="31" t="str">
        <f>VLOOKUP(D62,'匹配表（勿动）'!A:E,4,0)</f>
        <v>河池市东兰县乡镇人民政府</v>
      </c>
      <c r="C62" s="31" t="str">
        <f>VLOOKUP(D62,'匹配表（勿动）'!A:E,5,0)</f>
        <v>综合职位一</v>
      </c>
      <c r="D62" s="32">
        <v>45270207</v>
      </c>
      <c r="E62" s="32">
        <v>313</v>
      </c>
      <c r="F62" s="30">
        <f>VLOOKUP(D62,'匹配表（勿动）'!A:F,6,0)</f>
        <v>7</v>
      </c>
      <c r="G62" s="30" t="str">
        <f t="shared" si="0"/>
        <v>45:1</v>
      </c>
    </row>
    <row r="63" ht="28" spans="1:7">
      <c r="A63" s="30" t="str">
        <f>VLOOKUP(D63,'匹配表（勿动）'!A:E,2,0)</f>
        <v>南宁</v>
      </c>
      <c r="B63" s="31" t="str">
        <f>VLOOKUP(D63,'匹配表（勿动）'!A:E,4,0)</f>
        <v>南宁市兴宁区综合行政执法队</v>
      </c>
      <c r="C63" s="31" t="str">
        <f>VLOOKUP(D63,'匹配表（勿动）'!A:E,5,0)</f>
        <v>综合职位七</v>
      </c>
      <c r="D63" s="32">
        <v>45010235</v>
      </c>
      <c r="E63" s="32">
        <v>312</v>
      </c>
      <c r="F63" s="30">
        <f>VLOOKUP(D63,'匹配表（勿动）'!A:F,6,0)</f>
        <v>3</v>
      </c>
      <c r="G63" s="30" t="str">
        <f t="shared" si="0"/>
        <v>104:1</v>
      </c>
    </row>
    <row r="64" ht="42" spans="1:7">
      <c r="A64" s="30" t="str">
        <f>VLOOKUP(D64,'匹配表（勿动）'!A:E,2,0)</f>
        <v>柳州</v>
      </c>
      <c r="B64" s="31" t="str">
        <f>VLOOKUP(D64,'匹配表（勿动）'!A:E,4,0)</f>
        <v>柳州市三江侗族自治县市场监督管理局</v>
      </c>
      <c r="C64" s="31" t="str">
        <f>VLOOKUP(D64,'匹配表（勿动）'!A:E,5,0)</f>
        <v>综合职位二</v>
      </c>
      <c r="D64" s="32">
        <v>45020243</v>
      </c>
      <c r="E64" s="32">
        <v>312</v>
      </c>
      <c r="F64" s="30">
        <f>VLOOKUP(D64,'匹配表（勿动）'!A:F,6,0)</f>
        <v>1</v>
      </c>
      <c r="G64" s="30" t="str">
        <f t="shared" si="0"/>
        <v>312:1</v>
      </c>
    </row>
    <row r="65" ht="28" spans="1:7">
      <c r="A65" s="30" t="str">
        <f>VLOOKUP(D65,'匹配表（勿动）'!A:E,2,0)</f>
        <v>贵港</v>
      </c>
      <c r="B65" s="31" t="str">
        <f>VLOOKUP(D65,'匹配表（勿动）'!A:E,4,0)</f>
        <v>贵港市平南县县乡机关</v>
      </c>
      <c r="C65" s="31" t="str">
        <f>VLOOKUP(D65,'匹配表（勿动）'!A:E,5,0)</f>
        <v>财务管理职位二</v>
      </c>
      <c r="D65" s="32">
        <v>45080086</v>
      </c>
      <c r="E65" s="32">
        <v>312</v>
      </c>
      <c r="F65" s="30">
        <f>VLOOKUP(D65,'匹配表（勿动）'!A:F,6,0)</f>
        <v>4</v>
      </c>
      <c r="G65" s="30" t="str">
        <f t="shared" si="0"/>
        <v>78:1</v>
      </c>
    </row>
    <row r="66" ht="28" spans="1:7">
      <c r="A66" s="30" t="str">
        <f>VLOOKUP(D66,'匹配表（勿动）'!A:E,2,0)</f>
        <v>钦州</v>
      </c>
      <c r="B66" s="31" t="str">
        <f>VLOOKUP(D66,'匹配表（勿动）'!A:E,4,0)</f>
        <v>钦州市浦北县乡镇机关</v>
      </c>
      <c r="C66" s="31" t="str">
        <f>VLOOKUP(D66,'匹配表（勿动）'!A:E,5,0)</f>
        <v>综合职位五</v>
      </c>
      <c r="D66" s="32">
        <v>45070075</v>
      </c>
      <c r="E66" s="32">
        <v>310</v>
      </c>
      <c r="F66" s="30">
        <f>VLOOKUP(D66,'匹配表（勿动）'!A:F,6,0)</f>
        <v>5</v>
      </c>
      <c r="G66" s="30" t="str">
        <f t="shared" si="0"/>
        <v>62:1</v>
      </c>
    </row>
    <row r="67" ht="28" spans="1:7">
      <c r="A67" s="30" t="str">
        <f>VLOOKUP(D67,'匹配表（勿动）'!A:E,2,0)</f>
        <v>南宁</v>
      </c>
      <c r="B67" s="31" t="str">
        <f>VLOOKUP(D67,'匹配表（勿动）'!A:E,4,0)</f>
        <v>南宁市邕宁区乡镇人民政府</v>
      </c>
      <c r="C67" s="31" t="str">
        <f>VLOOKUP(D67,'匹配表（勿动）'!A:E,5,0)</f>
        <v>综合职位一（一级科员）</v>
      </c>
      <c r="D67" s="32">
        <v>45010316</v>
      </c>
      <c r="E67" s="32">
        <v>309</v>
      </c>
      <c r="F67" s="30">
        <f>VLOOKUP(D67,'匹配表（勿动）'!A:F,6,0)</f>
        <v>2</v>
      </c>
      <c r="G67" s="30" t="str">
        <f t="shared" ref="G67:G130" si="1">ROUND(E67/F67,0)&amp;":"&amp;"1"</f>
        <v>155:1</v>
      </c>
    </row>
    <row r="68" ht="28" spans="1:7">
      <c r="A68" s="30" t="str">
        <f>VLOOKUP(D68,'匹配表（勿动）'!A:E,2,0)</f>
        <v>贵港</v>
      </c>
      <c r="B68" s="31" t="str">
        <f>VLOOKUP(D68,'匹配表（勿动）'!A:E,4,0)</f>
        <v>贵港市平南县乡镇机关</v>
      </c>
      <c r="C68" s="31" t="str">
        <f>VLOOKUP(D68,'匹配表（勿动）'!A:E,5,0)</f>
        <v>综合管理职位一</v>
      </c>
      <c r="D68" s="32">
        <v>45080089</v>
      </c>
      <c r="E68" s="32">
        <v>305</v>
      </c>
      <c r="F68" s="30">
        <f>VLOOKUP(D68,'匹配表（勿动）'!A:F,6,0)</f>
        <v>6</v>
      </c>
      <c r="G68" s="30" t="str">
        <f t="shared" si="1"/>
        <v>51:1</v>
      </c>
    </row>
    <row r="69" ht="28" spans="1:7">
      <c r="A69" s="30" t="str">
        <f>VLOOKUP(D69,'匹配表（勿动）'!A:E,2,0)</f>
        <v>贵港</v>
      </c>
      <c r="B69" s="31" t="str">
        <f>VLOOKUP(D69,'匹配表（勿动）'!A:E,4,0)</f>
        <v>贵港市桂平市乡镇机关</v>
      </c>
      <c r="C69" s="31" t="str">
        <f>VLOOKUP(D69,'匹配表（勿动）'!A:E,5,0)</f>
        <v>综合职位七</v>
      </c>
      <c r="D69" s="32">
        <v>45080068</v>
      </c>
      <c r="E69" s="32">
        <v>303</v>
      </c>
      <c r="F69" s="30">
        <f>VLOOKUP(D69,'匹配表（勿动）'!A:F,6,0)</f>
        <v>6</v>
      </c>
      <c r="G69" s="30" t="str">
        <f t="shared" si="1"/>
        <v>51:1</v>
      </c>
    </row>
    <row r="70" ht="28" spans="1:7">
      <c r="A70" s="30" t="str">
        <f>VLOOKUP(D70,'匹配表（勿动）'!A:E,2,0)</f>
        <v>南宁</v>
      </c>
      <c r="B70" s="31" t="str">
        <f>VLOOKUP(D70,'匹配表（勿动）'!A:E,4,0)</f>
        <v>南宁市马山县乡镇人民政府</v>
      </c>
      <c r="C70" s="31" t="str">
        <f>VLOOKUP(D70,'匹配表（勿动）'!A:E,5,0)</f>
        <v>综合职位三</v>
      </c>
      <c r="D70" s="32">
        <v>45010177</v>
      </c>
      <c r="E70" s="32">
        <v>302</v>
      </c>
      <c r="F70" s="30">
        <f>VLOOKUP(D70,'匹配表（勿动）'!A:F,6,0)</f>
        <v>5</v>
      </c>
      <c r="G70" s="30" t="str">
        <f t="shared" si="1"/>
        <v>60:1</v>
      </c>
    </row>
    <row r="71" ht="28" spans="1:7">
      <c r="A71" s="30" t="str">
        <f>VLOOKUP(D71,'匹配表（勿动）'!A:E,2,0)</f>
        <v>柳州</v>
      </c>
      <c r="B71" s="31" t="str">
        <f>VLOOKUP(D71,'匹配表（勿动）'!A:E,4,0)</f>
        <v>柳州市城中区综合行政执法大队</v>
      </c>
      <c r="C71" s="31" t="str">
        <f>VLOOKUP(D71,'匹配表（勿动）'!A:E,5,0)</f>
        <v>综合职位二</v>
      </c>
      <c r="D71" s="32">
        <v>45020088</v>
      </c>
      <c r="E71" s="32">
        <v>302</v>
      </c>
      <c r="F71" s="30">
        <f>VLOOKUP(D71,'匹配表（勿动）'!A:F,6,0)</f>
        <v>2</v>
      </c>
      <c r="G71" s="30" t="str">
        <f t="shared" si="1"/>
        <v>151:1</v>
      </c>
    </row>
    <row r="72" ht="28" spans="1:7">
      <c r="A72" s="30" t="str">
        <f>VLOOKUP(D72,'匹配表（勿动）'!A:E,2,0)</f>
        <v>贺州</v>
      </c>
      <c r="B72" s="31" t="str">
        <f>VLOOKUP(D72,'匹配表（勿动）'!A:E,4,0)</f>
        <v>贺州市昭平县基层乡镇人民政府</v>
      </c>
      <c r="C72" s="31" t="str">
        <f>VLOOKUP(D72,'匹配表（勿动）'!A:E,5,0)</f>
        <v>基层综合职位一</v>
      </c>
      <c r="D72" s="32">
        <v>45240130</v>
      </c>
      <c r="E72" s="32">
        <v>300</v>
      </c>
      <c r="F72" s="30">
        <f>VLOOKUP(D72,'匹配表（勿动）'!A:F,6,0)</f>
        <v>3</v>
      </c>
      <c r="G72" s="30" t="str">
        <f t="shared" si="1"/>
        <v>100:1</v>
      </c>
    </row>
    <row r="73" ht="28" spans="1:7">
      <c r="A73" s="30" t="str">
        <f>VLOOKUP(D73,'匹配表（勿动）'!A:E,2,0)</f>
        <v>桂林</v>
      </c>
      <c r="B73" s="31" t="str">
        <f>VLOOKUP(D73,'匹配表（勿动）'!A:E,4,0)</f>
        <v>桂林市平乐县基层乡镇人民政府</v>
      </c>
      <c r="C73" s="31" t="str">
        <f>VLOOKUP(D73,'匹配表（勿动）'!A:E,5,0)</f>
        <v>综合职位五</v>
      </c>
      <c r="D73" s="32">
        <v>45030404</v>
      </c>
      <c r="E73" s="32">
        <v>299</v>
      </c>
      <c r="F73" s="30">
        <f>VLOOKUP(D73,'匹配表（勿动）'!A:F,6,0)</f>
        <v>3</v>
      </c>
      <c r="G73" s="30" t="str">
        <f t="shared" si="1"/>
        <v>100:1</v>
      </c>
    </row>
    <row r="74" ht="28" spans="1:7">
      <c r="A74" s="30" t="str">
        <f>VLOOKUP(D74,'匹配表（勿动）'!A:E,2,0)</f>
        <v>贵港</v>
      </c>
      <c r="B74" s="31" t="str">
        <f>VLOOKUP(D74,'匹配表（勿动）'!A:E,4,0)</f>
        <v>贵港市桂平市乡镇机关</v>
      </c>
      <c r="C74" s="31" t="str">
        <f>VLOOKUP(D74,'匹配表（勿动）'!A:E,5,0)</f>
        <v>综合职位六</v>
      </c>
      <c r="D74" s="32">
        <v>45080067</v>
      </c>
      <c r="E74" s="32">
        <v>299</v>
      </c>
      <c r="F74" s="30">
        <f>VLOOKUP(D74,'匹配表（勿动）'!A:F,6,0)</f>
        <v>6</v>
      </c>
      <c r="G74" s="30" t="str">
        <f t="shared" si="1"/>
        <v>50:1</v>
      </c>
    </row>
    <row r="75" ht="42" spans="1:7">
      <c r="A75" s="30" t="str">
        <f>VLOOKUP(D75,'匹配表（勿动）'!A:E,2,0)</f>
        <v>南宁</v>
      </c>
      <c r="B75" s="31" t="str">
        <f>VLOOKUP(D75,'匹配表（勿动）'!A:E,4,0)</f>
        <v>南宁市生态环境保护综合行政执法支队</v>
      </c>
      <c r="C75" s="31" t="str">
        <f>VLOOKUP(D75,'匹配表（勿动）'!A:E,5,0)</f>
        <v>生态环境管理执法职位四</v>
      </c>
      <c r="D75" s="32">
        <v>45010057</v>
      </c>
      <c r="E75" s="32">
        <v>297</v>
      </c>
      <c r="F75" s="30">
        <f>VLOOKUP(D75,'匹配表（勿动）'!A:F,6,0)</f>
        <v>3</v>
      </c>
      <c r="G75" s="30" t="str">
        <f t="shared" si="1"/>
        <v>99:1</v>
      </c>
    </row>
    <row r="76" ht="28" spans="1:7">
      <c r="A76" s="30" t="str">
        <f>VLOOKUP(D76,'匹配表（勿动）'!A:E,2,0)</f>
        <v>钦州</v>
      </c>
      <c r="B76" s="31" t="str">
        <f>VLOOKUP(D76,'匹配表（勿动）'!A:E,4,0)</f>
        <v>钦州市灵山县乡镇机关</v>
      </c>
      <c r="C76" s="31" t="str">
        <f>VLOOKUP(D76,'匹配表（勿动）'!A:E,5,0)</f>
        <v>综合职位一</v>
      </c>
      <c r="D76" s="32">
        <v>45070049</v>
      </c>
      <c r="E76" s="32">
        <v>297</v>
      </c>
      <c r="F76" s="30">
        <f>VLOOKUP(D76,'匹配表（勿动）'!A:F,6,0)</f>
        <v>3</v>
      </c>
      <c r="G76" s="30" t="str">
        <f t="shared" si="1"/>
        <v>99:1</v>
      </c>
    </row>
    <row r="77" ht="28" spans="1:7">
      <c r="A77" s="30" t="str">
        <f>VLOOKUP(D77,'匹配表（勿动）'!A:E,2,0)</f>
        <v>柳州</v>
      </c>
      <c r="B77" s="31" t="str">
        <f>VLOOKUP(D77,'匹配表（勿动）'!A:E,4,0)</f>
        <v>柳州市柳江区教育局</v>
      </c>
      <c r="C77" s="31" t="str">
        <f>VLOOKUP(D77,'匹配表（勿动）'!A:E,5,0)</f>
        <v>综合职位</v>
      </c>
      <c r="D77" s="32">
        <v>45020135</v>
      </c>
      <c r="E77" s="32">
        <v>296</v>
      </c>
      <c r="F77" s="30">
        <f>VLOOKUP(D77,'匹配表（勿动）'!A:F,6,0)</f>
        <v>1</v>
      </c>
      <c r="G77" s="30" t="str">
        <f t="shared" si="1"/>
        <v>296:1</v>
      </c>
    </row>
    <row r="78" ht="28" spans="1:7">
      <c r="A78" s="30" t="str">
        <f>VLOOKUP(D78,'匹配表（勿动）'!A:E,2,0)</f>
        <v>崇左</v>
      </c>
      <c r="B78" s="31" t="str">
        <f>VLOOKUP(D78,'匹配表（勿动）'!A:E,4,0)</f>
        <v>崇左市大新县各乡镇人民政府</v>
      </c>
      <c r="C78" s="31" t="str">
        <f>VLOOKUP(D78,'匹配表（勿动）'!A:E,5,0)</f>
        <v>乡村振兴职位一</v>
      </c>
      <c r="D78" s="32">
        <v>45210145</v>
      </c>
      <c r="E78" s="32">
        <v>295</v>
      </c>
      <c r="F78" s="30">
        <f>VLOOKUP(D78,'匹配表（勿动）'!A:F,6,0)</f>
        <v>2</v>
      </c>
      <c r="G78" s="30" t="str">
        <f t="shared" si="1"/>
        <v>148:1</v>
      </c>
    </row>
    <row r="79" ht="28" spans="1:7">
      <c r="A79" s="30" t="str">
        <f>VLOOKUP(D79,'匹配表（勿动）'!A:E,2,0)</f>
        <v>柳州</v>
      </c>
      <c r="B79" s="31" t="str">
        <f>VLOOKUP(D79,'匹配表（勿动）'!A:E,4,0)</f>
        <v>柳州市鱼峰区卫生健康局</v>
      </c>
      <c r="C79" s="31" t="str">
        <f>VLOOKUP(D79,'匹配表（勿动）'!A:E,5,0)</f>
        <v>综合职位二</v>
      </c>
      <c r="D79" s="32">
        <v>45020102</v>
      </c>
      <c r="E79" s="32">
        <v>291</v>
      </c>
      <c r="F79" s="30">
        <f>VLOOKUP(D79,'匹配表（勿动）'!A:F,6,0)</f>
        <v>1</v>
      </c>
      <c r="G79" s="30" t="str">
        <f t="shared" si="1"/>
        <v>291:1</v>
      </c>
    </row>
    <row r="80" ht="28" spans="1:7">
      <c r="A80" s="30" t="str">
        <f>VLOOKUP(D80,'匹配表（勿动）'!A:E,2,0)</f>
        <v>贵港</v>
      </c>
      <c r="B80" s="31" t="str">
        <f>VLOOKUP(D80,'匹配表（勿动）'!A:E,4,0)</f>
        <v>贵港市平南县乡镇机关</v>
      </c>
      <c r="C80" s="31" t="str">
        <f>VLOOKUP(D80,'匹配表（勿动）'!A:E,5,0)</f>
        <v>综合管理职位五</v>
      </c>
      <c r="D80" s="32">
        <v>45080093</v>
      </c>
      <c r="E80" s="32">
        <v>290</v>
      </c>
      <c r="F80" s="30">
        <f>VLOOKUP(D80,'匹配表（勿动）'!A:F,6,0)</f>
        <v>5</v>
      </c>
      <c r="G80" s="30" t="str">
        <f t="shared" si="1"/>
        <v>58:1</v>
      </c>
    </row>
    <row r="81" ht="28" spans="1:7">
      <c r="A81" s="30" t="str">
        <f>VLOOKUP(D81,'匹配表（勿动）'!A:E,2,0)</f>
        <v>南宁</v>
      </c>
      <c r="B81" s="31" t="str">
        <f>VLOOKUP(D81,'匹配表（勿动）'!A:E,4,0)</f>
        <v>南宁市兴宁区住房和城乡建设局</v>
      </c>
      <c r="C81" s="31" t="str">
        <f>VLOOKUP(D81,'匹配表（勿动）'!A:E,5,0)</f>
        <v>综合职位</v>
      </c>
      <c r="D81" s="32">
        <v>45010223</v>
      </c>
      <c r="E81" s="32">
        <v>289</v>
      </c>
      <c r="F81" s="30">
        <f>VLOOKUP(D81,'匹配表（勿动）'!A:F,6,0)</f>
        <v>1</v>
      </c>
      <c r="G81" s="30" t="str">
        <f t="shared" si="1"/>
        <v>289:1</v>
      </c>
    </row>
    <row r="82" ht="28" spans="1:7">
      <c r="A82" s="30" t="str">
        <f>VLOOKUP(D82,'匹配表（勿动）'!A:E,2,0)</f>
        <v>桂林</v>
      </c>
      <c r="B82" s="31" t="str">
        <f>VLOOKUP(D82,'匹配表（勿动）'!A:E,4,0)</f>
        <v>桂林市临桂区基层乡镇人民政府</v>
      </c>
      <c r="C82" s="31" t="str">
        <f>VLOOKUP(D82,'匹配表（勿动）'!A:E,5,0)</f>
        <v>综合职位一</v>
      </c>
      <c r="D82" s="32">
        <v>45030112</v>
      </c>
      <c r="E82" s="32">
        <v>286</v>
      </c>
      <c r="F82" s="30">
        <f>VLOOKUP(D82,'匹配表（勿动）'!A:F,6,0)</f>
        <v>5</v>
      </c>
      <c r="G82" s="30" t="str">
        <f t="shared" si="1"/>
        <v>57:1</v>
      </c>
    </row>
    <row r="83" ht="28" spans="1:7">
      <c r="A83" s="30" t="str">
        <f>VLOOKUP(D83,'匹配表（勿动）'!A:E,2,0)</f>
        <v>南宁</v>
      </c>
      <c r="B83" s="31" t="str">
        <f>VLOOKUP(D83,'匹配表（勿动）'!A:E,4,0)</f>
        <v>南宁市上林县大丰镇人民政府</v>
      </c>
      <c r="C83" s="31" t="str">
        <f>VLOOKUP(D83,'匹配表（勿动）'!A:E,5,0)</f>
        <v>综合职位</v>
      </c>
      <c r="D83" s="32">
        <v>45010160</v>
      </c>
      <c r="E83" s="32">
        <v>285</v>
      </c>
      <c r="F83" s="30">
        <f>VLOOKUP(D83,'匹配表（勿动）'!A:F,6,0)</f>
        <v>1</v>
      </c>
      <c r="G83" s="30" t="str">
        <f t="shared" si="1"/>
        <v>285:1</v>
      </c>
    </row>
    <row r="84" ht="28" spans="1:7">
      <c r="A84" s="30" t="str">
        <f>VLOOKUP(D84,'匹配表（勿动）'!A:E,2,0)</f>
        <v>贵港</v>
      </c>
      <c r="B84" s="31" t="str">
        <f>VLOOKUP(D84,'匹配表（勿动）'!A:E,4,0)</f>
        <v>贵港市港南区瓦塘镇人民政府</v>
      </c>
      <c r="C84" s="31" t="str">
        <f>VLOOKUP(D84,'匹配表（勿动）'!A:E,5,0)</f>
        <v>综合职位</v>
      </c>
      <c r="D84" s="32">
        <v>45080032</v>
      </c>
      <c r="E84" s="32">
        <v>284</v>
      </c>
      <c r="F84" s="30">
        <f>VLOOKUP(D84,'匹配表（勿动）'!A:F,6,0)</f>
        <v>1</v>
      </c>
      <c r="G84" s="30" t="str">
        <f t="shared" si="1"/>
        <v>284:1</v>
      </c>
    </row>
    <row r="85" ht="28" spans="1:7">
      <c r="A85" s="30" t="str">
        <f>VLOOKUP(D85,'匹配表（勿动）'!A:E,2,0)</f>
        <v>柳州</v>
      </c>
      <c r="B85" s="31" t="str">
        <f>VLOOKUP(D85,'匹配表（勿动）'!A:E,4,0)</f>
        <v>柳州市基层人民法院</v>
      </c>
      <c r="C85" s="31" t="str">
        <f>VLOOKUP(D85,'匹配表（勿动）'!A:E,5,0)</f>
        <v>司法行政职位</v>
      </c>
      <c r="D85" s="32">
        <v>45020007</v>
      </c>
      <c r="E85" s="32">
        <v>283</v>
      </c>
      <c r="F85" s="30">
        <f>VLOOKUP(D85,'匹配表（勿动）'!A:F,6,0)</f>
        <v>2</v>
      </c>
      <c r="G85" s="30" t="str">
        <f t="shared" si="1"/>
        <v>142:1</v>
      </c>
    </row>
    <row r="86" ht="28" spans="1:7">
      <c r="A86" s="30" t="str">
        <f>VLOOKUP(D86,'匹配表（勿动）'!A:E,2,0)</f>
        <v>桂林</v>
      </c>
      <c r="B86" s="31" t="str">
        <f>VLOOKUP(D86,'匹配表（勿动）'!A:E,4,0)</f>
        <v>桂林市人力资源和社会保障局</v>
      </c>
      <c r="C86" s="31" t="str">
        <f>VLOOKUP(D86,'匹配表（勿动）'!A:E,5,0)</f>
        <v>综合职位二</v>
      </c>
      <c r="D86" s="32">
        <v>45030046</v>
      </c>
      <c r="E86" s="32">
        <v>282</v>
      </c>
      <c r="F86" s="30">
        <f>VLOOKUP(D86,'匹配表（勿动）'!A:F,6,0)</f>
        <v>1</v>
      </c>
      <c r="G86" s="30" t="str">
        <f t="shared" si="1"/>
        <v>282:1</v>
      </c>
    </row>
    <row r="87" ht="28" spans="1:7">
      <c r="A87" s="30" t="str">
        <f>VLOOKUP(D87,'匹配表（勿动）'!A:E,2,0)</f>
        <v>钦州</v>
      </c>
      <c r="B87" s="31" t="str">
        <f>VLOOKUP(D87,'匹配表（勿动）'!A:E,4,0)</f>
        <v>钦州市钦北区乡镇机关</v>
      </c>
      <c r="C87" s="31" t="str">
        <f>VLOOKUP(D87,'匹配表（勿动）'!A:E,5,0)</f>
        <v>综合职位四</v>
      </c>
      <c r="D87" s="32">
        <v>45070100</v>
      </c>
      <c r="E87" s="32">
        <v>281</v>
      </c>
      <c r="F87" s="30">
        <f>VLOOKUP(D87,'匹配表（勿动）'!A:F,6,0)</f>
        <v>3</v>
      </c>
      <c r="G87" s="30" t="str">
        <f t="shared" si="1"/>
        <v>94:1</v>
      </c>
    </row>
    <row r="88" ht="28" spans="1:7">
      <c r="A88" s="30" t="str">
        <f>VLOOKUP(D88,'匹配表（勿动）'!A:E,2,0)</f>
        <v>南宁</v>
      </c>
      <c r="B88" s="31" t="str">
        <f>VLOOKUP(D88,'匹配表（勿动）'!A:E,4,0)</f>
        <v>南宁市马山县乡镇人民政府</v>
      </c>
      <c r="C88" s="31" t="str">
        <f>VLOOKUP(D88,'匹配表（勿动）'!A:E,5,0)</f>
        <v>综合职位六</v>
      </c>
      <c r="D88" s="32">
        <v>45010180</v>
      </c>
      <c r="E88" s="32">
        <v>276</v>
      </c>
      <c r="F88" s="30">
        <f>VLOOKUP(D88,'匹配表（勿动）'!A:F,6,0)</f>
        <v>3</v>
      </c>
      <c r="G88" s="30" t="str">
        <f t="shared" si="1"/>
        <v>92:1</v>
      </c>
    </row>
    <row r="89" ht="28" spans="1:7">
      <c r="A89" s="30" t="str">
        <f>VLOOKUP(D89,'匹配表（勿动）'!A:E,2,0)</f>
        <v>南宁</v>
      </c>
      <c r="B89" s="31" t="str">
        <f>VLOOKUP(D89,'匹配表（勿动）'!A:E,4,0)</f>
        <v>南宁市武鸣区行政机关</v>
      </c>
      <c r="C89" s="31" t="str">
        <f>VLOOKUP(D89,'匹配表（勿动）'!A:E,5,0)</f>
        <v>综合职位二</v>
      </c>
      <c r="D89" s="32">
        <v>45010335</v>
      </c>
      <c r="E89" s="32">
        <v>275</v>
      </c>
      <c r="F89" s="30">
        <f>VLOOKUP(D89,'匹配表（勿动）'!A:F,6,0)</f>
        <v>2</v>
      </c>
      <c r="G89" s="30" t="str">
        <f t="shared" si="1"/>
        <v>138:1</v>
      </c>
    </row>
    <row r="90" ht="28" spans="1:7">
      <c r="A90" s="30" t="str">
        <f>VLOOKUP(D90,'匹配表（勿动）'!A:E,2,0)</f>
        <v>贵港</v>
      </c>
      <c r="B90" s="31" t="str">
        <f>VLOOKUP(D90,'匹配表（勿动）'!A:E,4,0)</f>
        <v>贵港市桂平市市乡机关</v>
      </c>
      <c r="C90" s="31" t="str">
        <f>VLOOKUP(D90,'匹配表（勿动）'!A:E,5,0)</f>
        <v>综合职位一</v>
      </c>
      <c r="D90" s="32">
        <v>45080046</v>
      </c>
      <c r="E90" s="32">
        <v>273</v>
      </c>
      <c r="F90" s="30">
        <f>VLOOKUP(D90,'匹配表（勿动）'!A:F,6,0)</f>
        <v>4</v>
      </c>
      <c r="G90" s="30" t="str">
        <f t="shared" si="1"/>
        <v>68:1</v>
      </c>
    </row>
    <row r="91" ht="56" spans="1:7">
      <c r="A91" s="30" t="str">
        <f>VLOOKUP(D91,'匹配表（勿动）'!A:E,2,0)</f>
        <v>玉林</v>
      </c>
      <c r="B91" s="31" t="str">
        <f>VLOOKUP(D91,'匹配表（勿动）'!A:E,4,0)</f>
        <v>玉林市博白县市场监督管理局基层市场监督管理所</v>
      </c>
      <c r="C91" s="31" t="str">
        <f>VLOOKUP(D91,'匹配表（勿动）'!A:E,5,0)</f>
        <v>综合职位三</v>
      </c>
      <c r="D91" s="32">
        <v>45250173</v>
      </c>
      <c r="E91" s="32">
        <v>272</v>
      </c>
      <c r="F91" s="30">
        <f>VLOOKUP(D91,'匹配表（勿动）'!A:F,6,0)</f>
        <v>3</v>
      </c>
      <c r="G91" s="30" t="str">
        <f t="shared" si="1"/>
        <v>91:1</v>
      </c>
    </row>
    <row r="92" ht="28" spans="1:7">
      <c r="A92" s="30" t="str">
        <f>VLOOKUP(D92,'匹配表（勿动）'!A:E,2,0)</f>
        <v>南宁</v>
      </c>
      <c r="B92" s="31" t="str">
        <f>VLOOKUP(D92,'匹配表（勿动）'!A:E,4,0)</f>
        <v>南宁市西乡塘区综合行政执法队</v>
      </c>
      <c r="C92" s="31" t="str">
        <f>VLOOKUP(D92,'匹配表（勿动）'!A:E,5,0)</f>
        <v>综合职位七 （一级科员）</v>
      </c>
      <c r="D92" s="32">
        <v>45010286</v>
      </c>
      <c r="E92" s="32">
        <v>269</v>
      </c>
      <c r="F92" s="30">
        <f>VLOOKUP(D92,'匹配表（勿动）'!A:F,6,0)</f>
        <v>1</v>
      </c>
      <c r="G92" s="30" t="str">
        <f t="shared" si="1"/>
        <v>269:1</v>
      </c>
    </row>
    <row r="93" ht="56" spans="1:7">
      <c r="A93" s="30" t="str">
        <f>VLOOKUP(D93,'匹配表（勿动）'!A:E,2,0)</f>
        <v>防城港</v>
      </c>
      <c r="B93" s="31" t="str">
        <f>VLOOKUP(D93,'匹配表（勿动）'!A:E,4,0)</f>
        <v>防城港市防城区部分县直单位、街道办事处、基层乡镇人民政府</v>
      </c>
      <c r="C93" s="31" t="str">
        <f>VLOOKUP(D93,'匹配表（勿动）'!A:E,5,0)</f>
        <v>综合职位</v>
      </c>
      <c r="D93" s="32">
        <v>45060098</v>
      </c>
      <c r="E93" s="32">
        <v>268</v>
      </c>
      <c r="F93" s="30">
        <f>VLOOKUP(D93,'匹配表（勿动）'!A:F,6,0)</f>
        <v>5</v>
      </c>
      <c r="G93" s="30" t="str">
        <f t="shared" si="1"/>
        <v>54:1</v>
      </c>
    </row>
    <row r="94" ht="56" spans="1:7">
      <c r="A94" s="30" t="str">
        <f>VLOOKUP(D94,'匹配表（勿动）'!A:E,2,0)</f>
        <v>玉林</v>
      </c>
      <c r="B94" s="31" t="str">
        <f>VLOOKUP(D94,'匹配表（勿动）'!A:E,4,0)</f>
        <v>玉林市博白县市场监督管理局双旺市场监督管理所</v>
      </c>
      <c r="C94" s="31" t="str">
        <f>VLOOKUP(D94,'匹配表（勿动）'!A:E,5,0)</f>
        <v>综合职位</v>
      </c>
      <c r="D94" s="32">
        <v>45250175</v>
      </c>
      <c r="E94" s="32">
        <v>268</v>
      </c>
      <c r="F94" s="30">
        <f>VLOOKUP(D94,'匹配表（勿动）'!A:F,6,0)</f>
        <v>1</v>
      </c>
      <c r="G94" s="30" t="str">
        <f t="shared" si="1"/>
        <v>268:1</v>
      </c>
    </row>
    <row r="95" ht="42" spans="1:7">
      <c r="A95" s="30" t="str">
        <f>VLOOKUP(D95,'匹配表（勿动）'!A:E,2,0)</f>
        <v>百色</v>
      </c>
      <c r="B95" s="31" t="str">
        <f>VLOOKUP(D95,'匹配表（勿动）'!A:E,4,0)</f>
        <v>百色市隆林各族自治县乡镇人民政府</v>
      </c>
      <c r="C95" s="31" t="str">
        <f>VLOOKUP(D95,'匹配表（勿动）'!A:E,5,0)</f>
        <v>综合职位三</v>
      </c>
      <c r="D95" s="32">
        <v>45260214</v>
      </c>
      <c r="E95" s="32">
        <v>268</v>
      </c>
      <c r="F95" s="30">
        <f>VLOOKUP(D95,'匹配表（勿动）'!A:F,6,0)</f>
        <v>3</v>
      </c>
      <c r="G95" s="30" t="str">
        <f t="shared" si="1"/>
        <v>89:1</v>
      </c>
    </row>
    <row r="96" ht="28" spans="1:7">
      <c r="A96" s="30" t="str">
        <f>VLOOKUP(D96,'匹配表（勿动）'!A:E,2,0)</f>
        <v>南宁</v>
      </c>
      <c r="B96" s="31" t="str">
        <f>VLOOKUP(D96,'匹配表（勿动）'!A:E,4,0)</f>
        <v>南宁市兴宁区综合行政执法队</v>
      </c>
      <c r="C96" s="31" t="str">
        <f>VLOOKUP(D96,'匹配表（勿动）'!A:E,5,0)</f>
        <v>综合职位四</v>
      </c>
      <c r="D96" s="32">
        <v>45010232</v>
      </c>
      <c r="E96" s="32">
        <v>265</v>
      </c>
      <c r="F96" s="30">
        <f>VLOOKUP(D96,'匹配表（勿动）'!A:F,6,0)</f>
        <v>1</v>
      </c>
      <c r="G96" s="30" t="str">
        <f t="shared" si="1"/>
        <v>265:1</v>
      </c>
    </row>
    <row r="97" ht="28" spans="1:7">
      <c r="A97" s="30" t="str">
        <f>VLOOKUP(D97,'匹配表（勿动）'!A:E,2,0)</f>
        <v>桂林</v>
      </c>
      <c r="B97" s="31" t="str">
        <f>VLOOKUP(D97,'匹配表（勿动）'!A:E,4,0)</f>
        <v>桂林市灌阳县基层乡镇人民政府</v>
      </c>
      <c r="C97" s="31" t="str">
        <f>VLOOKUP(D97,'匹配表（勿动）'!A:E,5,0)</f>
        <v>综合职位二</v>
      </c>
      <c r="D97" s="32">
        <v>45030341</v>
      </c>
      <c r="E97" s="32">
        <v>264</v>
      </c>
      <c r="F97" s="30">
        <f>VLOOKUP(D97,'匹配表（勿动）'!A:F,6,0)</f>
        <v>5</v>
      </c>
      <c r="G97" s="30" t="str">
        <f t="shared" si="1"/>
        <v>53:1</v>
      </c>
    </row>
    <row r="98" ht="28" spans="1:7">
      <c r="A98" s="30" t="str">
        <f>VLOOKUP(D98,'匹配表（勿动）'!A:E,2,0)</f>
        <v>北海</v>
      </c>
      <c r="B98" s="31" t="str">
        <f>VLOOKUP(D98,'匹配表（勿动）'!A:E,4,0)</f>
        <v>北海市合浦县乡镇人民政府</v>
      </c>
      <c r="C98" s="31" t="str">
        <f>VLOOKUP(D98,'匹配表（勿动）'!A:E,5,0)</f>
        <v>综合职位二 （一级科员）</v>
      </c>
      <c r="D98" s="32">
        <v>45050116</v>
      </c>
      <c r="E98" s="32">
        <v>261</v>
      </c>
      <c r="F98" s="30">
        <f>VLOOKUP(D98,'匹配表（勿动）'!A:F,6,0)</f>
        <v>3</v>
      </c>
      <c r="G98" s="30" t="str">
        <f t="shared" si="1"/>
        <v>87:1</v>
      </c>
    </row>
    <row r="99" spans="1:7">
      <c r="A99" s="30" t="str">
        <f>VLOOKUP(D99,'匹配表（勿动）'!A:E,2,0)</f>
        <v>区直</v>
      </c>
      <c r="B99" s="31" t="str">
        <f>VLOOKUP(D99,'匹配表（勿动）'!A:E,4,0)</f>
        <v>女子监狱</v>
      </c>
      <c r="C99" s="31" t="str">
        <f>VLOOKUP(D99,'匹配表（勿动）'!A:E,5,0)</f>
        <v>管教职位四</v>
      </c>
      <c r="D99" s="32">
        <v>45150168</v>
      </c>
      <c r="E99" s="32">
        <v>260</v>
      </c>
      <c r="F99" s="30">
        <f>VLOOKUP(D99,'匹配表（勿动）'!A:F,6,0)</f>
        <v>4</v>
      </c>
      <c r="G99" s="30" t="str">
        <f t="shared" si="1"/>
        <v>65:1</v>
      </c>
    </row>
    <row r="100" ht="28" spans="1:7">
      <c r="A100" s="30" t="str">
        <f>VLOOKUP(D100,'匹配表（勿动）'!A:E,2,0)</f>
        <v>南宁</v>
      </c>
      <c r="B100" s="31" t="str">
        <f>VLOOKUP(D100,'匹配表（勿动）'!A:E,4,0)</f>
        <v>南宁市隆安县乡镇人民政府</v>
      </c>
      <c r="C100" s="31" t="str">
        <f>VLOOKUP(D100,'匹配表（勿动）'!A:E,5,0)</f>
        <v>综合职位一</v>
      </c>
      <c r="D100" s="32">
        <v>45010218</v>
      </c>
      <c r="E100" s="32">
        <v>259</v>
      </c>
      <c r="F100" s="30">
        <f>VLOOKUP(D100,'匹配表（勿动）'!A:F,6,0)</f>
        <v>2</v>
      </c>
      <c r="G100" s="30" t="str">
        <f t="shared" si="1"/>
        <v>130:1</v>
      </c>
    </row>
    <row r="101" ht="28" spans="1:7">
      <c r="A101" s="30" t="str">
        <f>VLOOKUP(D101,'匹配表（勿动）'!A:E,2,0)</f>
        <v>梧州</v>
      </c>
      <c r="B101" s="31" t="str">
        <f>VLOOKUP(D101,'匹配表（勿动）'!A:E,4,0)</f>
        <v>梧州市工商业联合会</v>
      </c>
      <c r="C101" s="31" t="str">
        <f>VLOOKUP(D101,'匹配表（勿动）'!A:E,5,0)</f>
        <v>办公室综合职位</v>
      </c>
      <c r="D101" s="32">
        <v>45040040</v>
      </c>
      <c r="E101" s="32">
        <v>258</v>
      </c>
      <c r="F101" s="30">
        <f>VLOOKUP(D101,'匹配表（勿动）'!A:F,6,0)</f>
        <v>1</v>
      </c>
      <c r="G101" s="30" t="str">
        <f t="shared" si="1"/>
        <v>258:1</v>
      </c>
    </row>
    <row r="102" ht="42" spans="1:7">
      <c r="A102" s="30" t="str">
        <f>VLOOKUP(D102,'匹配表（勿动）'!A:E,2,0)</f>
        <v>百色</v>
      </c>
      <c r="B102" s="31" t="str">
        <f>VLOOKUP(D102,'匹配表（勿动）'!A:E,4,0)</f>
        <v>百色市西林县那佐苗族乡人民政府</v>
      </c>
      <c r="C102" s="31" t="str">
        <f>VLOOKUP(D102,'匹配表（勿动）'!A:E,5,0)</f>
        <v>科教卫健和文体广旅助理职位</v>
      </c>
      <c r="D102" s="32">
        <v>45260231</v>
      </c>
      <c r="E102" s="32">
        <v>255</v>
      </c>
      <c r="F102" s="30">
        <f>VLOOKUP(D102,'匹配表（勿动）'!A:F,6,0)</f>
        <v>1</v>
      </c>
      <c r="G102" s="30" t="str">
        <f t="shared" si="1"/>
        <v>255:1</v>
      </c>
    </row>
    <row r="103" ht="28" spans="1:7">
      <c r="A103" s="30" t="str">
        <f>VLOOKUP(D103,'匹配表（勿动）'!A:E,2,0)</f>
        <v>梧州</v>
      </c>
      <c r="B103" s="31" t="str">
        <f>VLOOKUP(D103,'匹配表（勿动）'!A:E,4,0)</f>
        <v>梧州市藤县县直机关</v>
      </c>
      <c r="C103" s="31" t="str">
        <f>VLOOKUP(D103,'匹配表（勿动）'!A:E,5,0)</f>
        <v>办公室综合职位</v>
      </c>
      <c r="D103" s="32">
        <v>45040108</v>
      </c>
      <c r="E103" s="32">
        <v>254</v>
      </c>
      <c r="F103" s="30">
        <f>VLOOKUP(D103,'匹配表（勿动）'!A:F,6,0)</f>
        <v>2</v>
      </c>
      <c r="G103" s="30" t="str">
        <f t="shared" si="1"/>
        <v>127:1</v>
      </c>
    </row>
    <row r="104" ht="28" spans="1:7">
      <c r="A104" s="30" t="str">
        <f>VLOOKUP(D104,'匹配表（勿动）'!A:E,2,0)</f>
        <v>贵港</v>
      </c>
      <c r="B104" s="31" t="str">
        <f>VLOOKUP(D104,'匹配表（勿动）'!A:E,4,0)</f>
        <v>贵港市桂平市乡镇机关</v>
      </c>
      <c r="C104" s="31" t="str">
        <f>VLOOKUP(D104,'匹配表（勿动）'!A:E,5,0)</f>
        <v>综合职位四</v>
      </c>
      <c r="D104" s="32">
        <v>45080065</v>
      </c>
      <c r="E104" s="32">
        <v>254</v>
      </c>
      <c r="F104" s="30">
        <f>VLOOKUP(D104,'匹配表（勿动）'!A:F,6,0)</f>
        <v>2</v>
      </c>
      <c r="G104" s="30" t="str">
        <f t="shared" si="1"/>
        <v>127:1</v>
      </c>
    </row>
    <row r="105" ht="28" spans="1:7">
      <c r="A105" s="30" t="str">
        <f>VLOOKUP(D105,'匹配表（勿动）'!A:E,2,0)</f>
        <v>百色</v>
      </c>
      <c r="B105" s="31" t="str">
        <f>VLOOKUP(D105,'匹配表（勿动）'!A:E,4,0)</f>
        <v>百色市西林县马蚌镇人民政府</v>
      </c>
      <c r="C105" s="31" t="str">
        <f>VLOOKUP(D105,'匹配表（勿动）'!A:E,5,0)</f>
        <v>综合职位</v>
      </c>
      <c r="D105" s="32">
        <v>45260224</v>
      </c>
      <c r="E105" s="32">
        <v>252</v>
      </c>
      <c r="F105" s="30">
        <f>VLOOKUP(D105,'匹配表（勿动）'!A:F,6,0)</f>
        <v>2</v>
      </c>
      <c r="G105" s="30" t="str">
        <f t="shared" si="1"/>
        <v>126:1</v>
      </c>
    </row>
    <row r="106" ht="42" spans="1:7">
      <c r="A106" s="30" t="str">
        <f>VLOOKUP(D106,'匹配表（勿动）'!A:E,2,0)</f>
        <v>钦州</v>
      </c>
      <c r="B106" s="31" t="str">
        <f>VLOOKUP(D106,'匹配表（勿动）'!A:E,4,0)</f>
        <v>钦州市灵山县文化广电体育和旅游局</v>
      </c>
      <c r="C106" s="31" t="str">
        <f>VLOOKUP(D106,'匹配表（勿动）'!A:E,5,0)</f>
        <v>综合职位</v>
      </c>
      <c r="D106" s="32">
        <v>45070035</v>
      </c>
      <c r="E106" s="32">
        <v>251</v>
      </c>
      <c r="F106" s="30">
        <f>VLOOKUP(D106,'匹配表（勿动）'!A:F,6,0)</f>
        <v>1</v>
      </c>
      <c r="G106" s="30" t="str">
        <f t="shared" si="1"/>
        <v>251:1</v>
      </c>
    </row>
    <row r="107" ht="28" spans="1:7">
      <c r="A107" s="30" t="str">
        <f>VLOOKUP(D107,'匹配表（勿动）'!A:E,2,0)</f>
        <v>贵港</v>
      </c>
      <c r="B107" s="31" t="str">
        <f>VLOOKUP(D107,'匹配表（勿动）'!A:E,4,0)</f>
        <v>贵港市平南县县直机关</v>
      </c>
      <c r="C107" s="31" t="str">
        <f>VLOOKUP(D107,'匹配表（勿动）'!A:E,5,0)</f>
        <v>综合管理职位一</v>
      </c>
      <c r="D107" s="32">
        <v>45080095</v>
      </c>
      <c r="E107" s="32">
        <v>251</v>
      </c>
      <c r="F107" s="30">
        <f>VLOOKUP(D107,'匹配表（勿动）'!A:F,6,0)</f>
        <v>3</v>
      </c>
      <c r="G107" s="30" t="str">
        <f t="shared" si="1"/>
        <v>84:1</v>
      </c>
    </row>
    <row r="108" ht="28" spans="1:7">
      <c r="A108" s="30" t="str">
        <f>VLOOKUP(D108,'匹配表（勿动）'!A:E,2,0)</f>
        <v>贵港</v>
      </c>
      <c r="B108" s="31" t="str">
        <f>VLOOKUP(D108,'匹配表（勿动）'!A:E,4,0)</f>
        <v>贵港市港南区木格镇人民政府</v>
      </c>
      <c r="C108" s="31" t="str">
        <f>VLOOKUP(D108,'匹配表（勿动）'!A:E,5,0)</f>
        <v>综合职位</v>
      </c>
      <c r="D108" s="32">
        <v>45080039</v>
      </c>
      <c r="E108" s="32">
        <v>250</v>
      </c>
      <c r="F108" s="30">
        <f>VLOOKUP(D108,'匹配表（勿动）'!A:F,6,0)</f>
        <v>1</v>
      </c>
      <c r="G108" s="30" t="str">
        <f t="shared" si="1"/>
        <v>250:1</v>
      </c>
    </row>
    <row r="109" ht="28" spans="1:7">
      <c r="A109" s="30" t="str">
        <f>VLOOKUP(D109,'匹配表（勿动）'!A:E,2,0)</f>
        <v>百色</v>
      </c>
      <c r="B109" s="31" t="str">
        <f>VLOOKUP(D109,'匹配表（勿动）'!A:E,4,0)</f>
        <v>百色市靖西市人民法院</v>
      </c>
      <c r="C109" s="31" t="str">
        <f>VLOOKUP(D109,'匹配表（勿动）'!A:E,5,0)</f>
        <v>司法行政职位二</v>
      </c>
      <c r="D109" s="32">
        <v>45260010</v>
      </c>
      <c r="E109" s="32">
        <v>250</v>
      </c>
      <c r="F109" s="30">
        <f>VLOOKUP(D109,'匹配表（勿动）'!A:F,6,0)</f>
        <v>1</v>
      </c>
      <c r="G109" s="30" t="str">
        <f t="shared" si="1"/>
        <v>250:1</v>
      </c>
    </row>
    <row r="110" ht="28" spans="1:7">
      <c r="A110" s="30" t="str">
        <f>VLOOKUP(D110,'匹配表（勿动）'!A:E,2,0)</f>
        <v>北海</v>
      </c>
      <c r="B110" s="31" t="str">
        <f>VLOOKUP(D110,'匹配表（勿动）'!A:E,4,0)</f>
        <v>北海市合浦县乡镇人民政府</v>
      </c>
      <c r="C110" s="31" t="str">
        <f>VLOOKUP(D110,'匹配表（勿动）'!A:E,5,0)</f>
        <v>综合职位三 （一级科员）</v>
      </c>
      <c r="D110" s="32">
        <v>45050117</v>
      </c>
      <c r="E110" s="32">
        <v>249</v>
      </c>
      <c r="F110" s="30">
        <f>VLOOKUP(D110,'匹配表（勿动）'!A:F,6,0)</f>
        <v>3</v>
      </c>
      <c r="G110" s="30" t="str">
        <f t="shared" si="1"/>
        <v>83:1</v>
      </c>
    </row>
    <row r="111" ht="28" spans="1:7">
      <c r="A111" s="30" t="str">
        <f>VLOOKUP(D111,'匹配表（勿动）'!A:E,2,0)</f>
        <v>南宁</v>
      </c>
      <c r="B111" s="31" t="str">
        <f>VLOOKUP(D111,'匹配表（勿动）'!A:E,4,0)</f>
        <v>中共南宁市邕宁区委员会宣传部</v>
      </c>
      <c r="C111" s="31" t="str">
        <f>VLOOKUP(D111,'匹配表（勿动）'!A:E,5,0)</f>
        <v>综合职位（一级科员）</v>
      </c>
      <c r="D111" s="32">
        <v>45010300</v>
      </c>
      <c r="E111" s="32">
        <v>247</v>
      </c>
      <c r="F111" s="30">
        <f>VLOOKUP(D111,'匹配表（勿动）'!A:F,6,0)</f>
        <v>1</v>
      </c>
      <c r="G111" s="30" t="str">
        <f t="shared" si="1"/>
        <v>247:1</v>
      </c>
    </row>
    <row r="112" ht="42" spans="1:7">
      <c r="A112" s="30" t="str">
        <f>VLOOKUP(D112,'匹配表（勿动）'!A:E,2,0)</f>
        <v>玉林</v>
      </c>
      <c r="B112" s="31" t="str">
        <f>VLOOKUP(D112,'匹配表（勿动）'!A:E,4,0)</f>
        <v>玉林市容县市场监管综合行政执法大队</v>
      </c>
      <c r="C112" s="31" t="str">
        <f>VLOOKUP(D112,'匹配表（勿动）'!A:E,5,0)</f>
        <v>行政执法职位二</v>
      </c>
      <c r="D112" s="32">
        <v>45250125</v>
      </c>
      <c r="E112" s="32">
        <v>247</v>
      </c>
      <c r="F112" s="30">
        <f>VLOOKUP(D112,'匹配表（勿动）'!A:F,6,0)</f>
        <v>2</v>
      </c>
      <c r="G112" s="30" t="str">
        <f t="shared" si="1"/>
        <v>124:1</v>
      </c>
    </row>
    <row r="113" ht="28" spans="1:7">
      <c r="A113" s="30" t="str">
        <f>VLOOKUP(D113,'匹配表（勿动）'!A:E,2,0)</f>
        <v>南宁</v>
      </c>
      <c r="B113" s="31" t="str">
        <f>VLOOKUP(D113,'匹配表（勿动）'!A:E,4,0)</f>
        <v>南宁市西乡塘区综合行政执法队</v>
      </c>
      <c r="C113" s="31" t="str">
        <f>VLOOKUP(D113,'匹配表（勿动）'!A:E,5,0)</f>
        <v>综合职位十一（一级科员）</v>
      </c>
      <c r="D113" s="32">
        <v>45010290</v>
      </c>
      <c r="E113" s="32">
        <v>245</v>
      </c>
      <c r="F113" s="30">
        <f>VLOOKUP(D113,'匹配表（勿动）'!A:F,6,0)</f>
        <v>1</v>
      </c>
      <c r="G113" s="30" t="str">
        <f t="shared" si="1"/>
        <v>245:1</v>
      </c>
    </row>
    <row r="114" ht="28" spans="1:7">
      <c r="A114" s="30" t="str">
        <f>VLOOKUP(D114,'匹配表（勿动）'!A:E,2,0)</f>
        <v>梧州</v>
      </c>
      <c r="B114" s="31" t="str">
        <f>VLOOKUP(D114,'匹配表（勿动）'!A:E,4,0)</f>
        <v>梧州市岑溪市教育局</v>
      </c>
      <c r="C114" s="31" t="str">
        <f>VLOOKUP(D114,'匹配表（勿动）'!A:E,5,0)</f>
        <v>教育管理职位</v>
      </c>
      <c r="D114" s="32">
        <v>45040072</v>
      </c>
      <c r="E114" s="32">
        <v>244</v>
      </c>
      <c r="F114" s="30">
        <f>VLOOKUP(D114,'匹配表（勿动）'!A:F,6,0)</f>
        <v>1</v>
      </c>
      <c r="G114" s="30" t="str">
        <f t="shared" si="1"/>
        <v>244:1</v>
      </c>
    </row>
    <row r="115" ht="28" spans="1:7">
      <c r="A115" s="30" t="str">
        <f>VLOOKUP(D115,'匹配表（勿动）'!A:E,2,0)</f>
        <v>南宁</v>
      </c>
      <c r="B115" s="31" t="str">
        <f>VLOOKUP(D115,'匹配表（勿动）'!A:E,4,0)</f>
        <v>南宁市青秀区综合行政执法队</v>
      </c>
      <c r="C115" s="31" t="str">
        <f>VLOOKUP(D115,'匹配表（勿动）'!A:E,5,0)</f>
        <v>综合职位一（一级科员）</v>
      </c>
      <c r="D115" s="32">
        <v>45010266</v>
      </c>
      <c r="E115" s="32">
        <v>243</v>
      </c>
      <c r="F115" s="30">
        <f>VLOOKUP(D115,'匹配表（勿动）'!A:F,6,0)</f>
        <v>2</v>
      </c>
      <c r="G115" s="30" t="str">
        <f t="shared" si="1"/>
        <v>122:1</v>
      </c>
    </row>
    <row r="116" ht="28" spans="1:7">
      <c r="A116" s="30" t="str">
        <f>VLOOKUP(D116,'匹配表（勿动）'!A:E,2,0)</f>
        <v>梧州</v>
      </c>
      <c r="B116" s="31" t="str">
        <f>VLOOKUP(D116,'匹配表（勿动）'!A:E,4,0)</f>
        <v>梧州市岑溪市乡镇机关</v>
      </c>
      <c r="C116" s="31" t="str">
        <f>VLOOKUP(D116,'匹配表（勿动）'!A:E,5,0)</f>
        <v>综合职位四</v>
      </c>
      <c r="D116" s="32">
        <v>45040099</v>
      </c>
      <c r="E116" s="32">
        <v>243</v>
      </c>
      <c r="F116" s="30">
        <f>VLOOKUP(D116,'匹配表（勿动）'!A:F,6,0)</f>
        <v>2</v>
      </c>
      <c r="G116" s="30" t="str">
        <f t="shared" si="1"/>
        <v>122:1</v>
      </c>
    </row>
    <row r="117" ht="42" spans="1:7">
      <c r="A117" s="30" t="str">
        <f>VLOOKUP(D117,'匹配表（勿动）'!A:E,2,0)</f>
        <v>南宁</v>
      </c>
      <c r="B117" s="31" t="str">
        <f>VLOOKUP(D117,'匹配表（勿动）'!A:E,4,0)</f>
        <v>南宁市生态环境保护综合行政执法支队</v>
      </c>
      <c r="C117" s="31" t="str">
        <f>VLOOKUP(D117,'匹配表（勿动）'!A:E,5,0)</f>
        <v>财会职位</v>
      </c>
      <c r="D117" s="32">
        <v>45010063</v>
      </c>
      <c r="E117" s="32">
        <v>242</v>
      </c>
      <c r="F117" s="30">
        <f>VLOOKUP(D117,'匹配表（勿动）'!A:F,6,0)</f>
        <v>1</v>
      </c>
      <c r="G117" s="30" t="str">
        <f t="shared" si="1"/>
        <v>242:1</v>
      </c>
    </row>
    <row r="118" ht="28" spans="1:7">
      <c r="A118" s="30" t="str">
        <f>VLOOKUP(D118,'匹配表（勿动）'!A:E,2,0)</f>
        <v>南宁</v>
      </c>
      <c r="B118" s="31" t="str">
        <f>VLOOKUP(D118,'匹配表（勿动）'!A:E,4,0)</f>
        <v>南宁市青秀区教育局</v>
      </c>
      <c r="C118" s="31" t="str">
        <f>VLOOKUP(D118,'匹配表（勿动）'!A:E,5,0)</f>
        <v>综合职位（一级科员）</v>
      </c>
      <c r="D118" s="32">
        <v>45010261</v>
      </c>
      <c r="E118" s="32">
        <v>242</v>
      </c>
      <c r="F118" s="30">
        <f>VLOOKUP(D118,'匹配表（勿动）'!A:F,6,0)</f>
        <v>1</v>
      </c>
      <c r="G118" s="30" t="str">
        <f t="shared" si="1"/>
        <v>242:1</v>
      </c>
    </row>
    <row r="119" ht="28" spans="1:7">
      <c r="A119" s="30" t="str">
        <f>VLOOKUP(D119,'匹配表（勿动）'!A:E,2,0)</f>
        <v>梧州</v>
      </c>
      <c r="B119" s="31" t="str">
        <f>VLOOKUP(D119,'匹配表（勿动）'!A:E,4,0)</f>
        <v>梧州市藤县和平镇人民政府</v>
      </c>
      <c r="C119" s="31" t="str">
        <f>VLOOKUP(D119,'匹配表（勿动）'!A:E,5,0)</f>
        <v>办公室综合职位二</v>
      </c>
      <c r="D119" s="32">
        <v>45040140</v>
      </c>
      <c r="E119" s="32">
        <v>240</v>
      </c>
      <c r="F119" s="30">
        <f>VLOOKUP(D119,'匹配表（勿动）'!A:F,6,0)</f>
        <v>1</v>
      </c>
      <c r="G119" s="30" t="str">
        <f t="shared" si="1"/>
        <v>240:1</v>
      </c>
    </row>
    <row r="120" ht="28" spans="1:7">
      <c r="A120" s="30" t="str">
        <f>VLOOKUP(D120,'匹配表（勿动）'!A:E,2,0)</f>
        <v>贺州</v>
      </c>
      <c r="B120" s="31" t="str">
        <f>VLOOKUP(D120,'匹配表（勿动）'!A:E,4,0)</f>
        <v>贺州市钟山县乡镇基层机关</v>
      </c>
      <c r="C120" s="31" t="str">
        <f>VLOOKUP(D120,'匹配表（勿动）'!A:E,5,0)</f>
        <v>基层综合职位二</v>
      </c>
      <c r="D120" s="32">
        <v>45240090</v>
      </c>
      <c r="E120" s="32">
        <v>239</v>
      </c>
      <c r="F120" s="30">
        <f>VLOOKUP(D120,'匹配表（勿动）'!A:F,6,0)</f>
        <v>5</v>
      </c>
      <c r="G120" s="30" t="str">
        <f t="shared" si="1"/>
        <v>48:1</v>
      </c>
    </row>
    <row r="121" ht="28" spans="1:7">
      <c r="A121" s="30" t="str">
        <f>VLOOKUP(D121,'匹配表（勿动）'!A:E,2,0)</f>
        <v>南宁</v>
      </c>
      <c r="B121" s="31" t="str">
        <f>VLOOKUP(D121,'匹配表（勿动）'!A:E,4,0)</f>
        <v>南宁市江南区投资促进中心</v>
      </c>
      <c r="C121" s="31" t="str">
        <f>VLOOKUP(D121,'匹配表（勿动）'!A:E,5,0)</f>
        <v>综合职位（一级科员）</v>
      </c>
      <c r="D121" s="32">
        <v>45010254</v>
      </c>
      <c r="E121" s="32">
        <v>238</v>
      </c>
      <c r="F121" s="30">
        <f>VLOOKUP(D121,'匹配表（勿动）'!A:F,6,0)</f>
        <v>1</v>
      </c>
      <c r="G121" s="30" t="str">
        <f t="shared" si="1"/>
        <v>238:1</v>
      </c>
    </row>
    <row r="122" ht="42" spans="1:7">
      <c r="A122" s="30" t="str">
        <f>VLOOKUP(D122,'匹配表（勿动）'!A:E,2,0)</f>
        <v>桂林</v>
      </c>
      <c r="B122" s="31" t="str">
        <f>VLOOKUP(D122,'匹配表（勿动）'!A:E,4,0)</f>
        <v>桂林市全州县市场监管执法稽查大队</v>
      </c>
      <c r="C122" s="31" t="str">
        <f>VLOOKUP(D122,'匹配表（勿动）'!A:E,5,0)</f>
        <v>综合职位三</v>
      </c>
      <c r="D122" s="32">
        <v>45030202</v>
      </c>
      <c r="E122" s="32">
        <v>237</v>
      </c>
      <c r="F122" s="30">
        <f>VLOOKUP(D122,'匹配表（勿动）'!A:F,6,0)</f>
        <v>4</v>
      </c>
      <c r="G122" s="30" t="str">
        <f t="shared" si="1"/>
        <v>59:1</v>
      </c>
    </row>
    <row r="123" ht="28" spans="1:7">
      <c r="A123" s="30" t="str">
        <f>VLOOKUP(D123,'匹配表（勿动）'!A:E,2,0)</f>
        <v>北海</v>
      </c>
      <c r="B123" s="31" t="str">
        <f>VLOOKUP(D123,'匹配表（勿动）'!A:E,4,0)</f>
        <v>北海市海城区总工会</v>
      </c>
      <c r="C123" s="31" t="str">
        <f>VLOOKUP(D123,'匹配表（勿动）'!A:E,5,0)</f>
        <v>综合职位（一级科员）</v>
      </c>
      <c r="D123" s="32">
        <v>45050054</v>
      </c>
      <c r="E123" s="32">
        <v>236</v>
      </c>
      <c r="F123" s="30">
        <f>VLOOKUP(D123,'匹配表（勿动）'!A:F,6,0)</f>
        <v>1</v>
      </c>
      <c r="G123" s="30" t="str">
        <f t="shared" si="1"/>
        <v>236:1</v>
      </c>
    </row>
    <row r="124" ht="28" spans="1:7">
      <c r="A124" s="30" t="str">
        <f>VLOOKUP(D124,'匹配表（勿动）'!A:E,2,0)</f>
        <v>南宁</v>
      </c>
      <c r="B124" s="31" t="str">
        <f>VLOOKUP(D124,'匹配表（勿动）'!A:E,4,0)</f>
        <v>南宁市良庆区南晓镇人民政府</v>
      </c>
      <c r="C124" s="31" t="str">
        <f>VLOOKUP(D124,'匹配表（勿动）'!A:E,5,0)</f>
        <v>综合职位四</v>
      </c>
      <c r="D124" s="32">
        <v>45010329</v>
      </c>
      <c r="E124" s="32">
        <v>235</v>
      </c>
      <c r="F124" s="30">
        <f>VLOOKUP(D124,'匹配表（勿动）'!A:F,6,0)</f>
        <v>1</v>
      </c>
      <c r="G124" s="30" t="str">
        <f t="shared" si="1"/>
        <v>235:1</v>
      </c>
    </row>
    <row r="125" ht="42" spans="1:7">
      <c r="A125" s="30" t="str">
        <f>VLOOKUP(D125,'匹配表（勿动）'!A:E,2,0)</f>
        <v>河池</v>
      </c>
      <c r="B125" s="31" t="str">
        <f>VLOOKUP(D125,'匹配表（勿动）'!A:E,4,0)</f>
        <v>河池市大化瑶族自治县乡镇人民政府</v>
      </c>
      <c r="C125" s="31" t="str">
        <f>VLOOKUP(D125,'匹配表（勿动）'!A:E,5,0)</f>
        <v>综合职位一</v>
      </c>
      <c r="D125" s="32">
        <v>45270291</v>
      </c>
      <c r="E125" s="32">
        <v>235</v>
      </c>
      <c r="F125" s="30">
        <f>VLOOKUP(D125,'匹配表（勿动）'!A:F,6,0)</f>
        <v>3</v>
      </c>
      <c r="G125" s="30" t="str">
        <f t="shared" si="1"/>
        <v>78:1</v>
      </c>
    </row>
    <row r="126" spans="1:7">
      <c r="A126" s="30" t="str">
        <f>VLOOKUP(D126,'匹配表（勿动）'!A:E,2,0)</f>
        <v>南宁</v>
      </c>
      <c r="B126" s="31" t="str">
        <f>VLOOKUP(D126,'匹配表（勿动）'!A:E,4,0)</f>
        <v>南宁市财政局</v>
      </c>
      <c r="C126" s="31" t="str">
        <f>VLOOKUP(D126,'匹配表（勿动）'!A:E,5,0)</f>
        <v>综合职位三</v>
      </c>
      <c r="D126" s="32">
        <v>45010047</v>
      </c>
      <c r="E126" s="32">
        <v>234</v>
      </c>
      <c r="F126" s="30">
        <f>VLOOKUP(D126,'匹配表（勿动）'!A:F,6,0)</f>
        <v>1</v>
      </c>
      <c r="G126" s="30" t="str">
        <f t="shared" si="1"/>
        <v>234:1</v>
      </c>
    </row>
    <row r="127" ht="28" spans="1:7">
      <c r="A127" s="30" t="str">
        <f>VLOOKUP(D127,'匹配表（勿动）'!A:E,2,0)</f>
        <v>南宁</v>
      </c>
      <c r="B127" s="31" t="str">
        <f>VLOOKUP(D127,'匹配表（勿动）'!A:E,4,0)</f>
        <v>南宁市兴宁区市场监督管理局</v>
      </c>
      <c r="C127" s="31" t="str">
        <f>VLOOKUP(D127,'匹配表（勿动）'!A:E,5,0)</f>
        <v>综合职位四</v>
      </c>
      <c r="D127" s="32">
        <v>45010227</v>
      </c>
      <c r="E127" s="32">
        <v>234</v>
      </c>
      <c r="F127" s="30">
        <f>VLOOKUP(D127,'匹配表（勿动）'!A:F,6,0)</f>
        <v>1</v>
      </c>
      <c r="G127" s="30" t="str">
        <f t="shared" si="1"/>
        <v>234:1</v>
      </c>
    </row>
    <row r="128" ht="42" spans="1:7">
      <c r="A128" s="30" t="str">
        <f>VLOOKUP(D128,'匹配表（勿动）'!A:E,2,0)</f>
        <v>崇左</v>
      </c>
      <c r="B128" s="31" t="str">
        <f>VLOOKUP(D128,'匹配表（勿动）'!A:E,4,0)</f>
        <v>崇左市大新县文化市场综合行政执法大队</v>
      </c>
      <c r="C128" s="31" t="str">
        <f>VLOOKUP(D128,'匹配表（勿动）'!A:E,5,0)</f>
        <v>综合执法职位二</v>
      </c>
      <c r="D128" s="32">
        <v>45210121</v>
      </c>
      <c r="E128" s="32">
        <v>234</v>
      </c>
      <c r="F128" s="30">
        <f>VLOOKUP(D128,'匹配表（勿动）'!A:F,6,0)</f>
        <v>1</v>
      </c>
      <c r="G128" s="30" t="str">
        <f t="shared" si="1"/>
        <v>234:1</v>
      </c>
    </row>
    <row r="129" ht="28" spans="1:7">
      <c r="A129" s="30" t="str">
        <f>VLOOKUP(D129,'匹配表（勿动）'!A:E,2,0)</f>
        <v>柳州</v>
      </c>
      <c r="B129" s="31" t="str">
        <f>VLOOKUP(D129,'匹配表（勿动）'!A:E,4,0)</f>
        <v>中共柳州市柳北区委员会宣传部</v>
      </c>
      <c r="C129" s="31" t="str">
        <f>VLOOKUP(D129,'匹配表（勿动）'!A:E,5,0)</f>
        <v>综合职位</v>
      </c>
      <c r="D129" s="32">
        <v>45020058</v>
      </c>
      <c r="E129" s="32">
        <v>232</v>
      </c>
      <c r="F129" s="30">
        <f>VLOOKUP(D129,'匹配表（勿动）'!A:F,6,0)</f>
        <v>1</v>
      </c>
      <c r="G129" s="30" t="str">
        <f t="shared" si="1"/>
        <v>232:1</v>
      </c>
    </row>
    <row r="130" ht="56" spans="1:7">
      <c r="A130" s="30" t="str">
        <f>VLOOKUP(D130,'匹配表（勿动）'!A:E,2,0)</f>
        <v>桂林</v>
      </c>
      <c r="B130" s="31" t="str">
        <f>VLOOKUP(D130,'匹配表（勿动）'!A:E,4,0)</f>
        <v>桂林市龙胜各族自治县部分县直单位及基层乡镇人民政府</v>
      </c>
      <c r="C130" s="31" t="str">
        <f>VLOOKUP(D130,'匹配表（勿动）'!A:E,5,0)</f>
        <v>综合职位一</v>
      </c>
      <c r="D130" s="32">
        <v>45030351</v>
      </c>
      <c r="E130" s="32">
        <v>231</v>
      </c>
      <c r="F130" s="30">
        <f>VLOOKUP(D130,'匹配表（勿动）'!A:F,6,0)</f>
        <v>3</v>
      </c>
      <c r="G130" s="30" t="str">
        <f t="shared" si="1"/>
        <v>77:1</v>
      </c>
    </row>
    <row r="131" ht="28" spans="1:7">
      <c r="A131" s="30" t="str">
        <f>VLOOKUP(D131,'匹配表（勿动）'!A:E,2,0)</f>
        <v>南宁</v>
      </c>
      <c r="B131" s="31" t="str">
        <f>VLOOKUP(D131,'匹配表（勿动）'!A:E,4,0)</f>
        <v>南宁市西乡塘区新阳街道办事处</v>
      </c>
      <c r="C131" s="31" t="str">
        <f>VLOOKUP(D131,'匹配表（勿动）'!A:E,5,0)</f>
        <v>综合职位（一级科员）</v>
      </c>
      <c r="D131" s="32">
        <v>45010292</v>
      </c>
      <c r="E131" s="32">
        <v>230</v>
      </c>
      <c r="F131" s="30">
        <f>VLOOKUP(D131,'匹配表（勿动）'!A:F,6,0)</f>
        <v>1</v>
      </c>
      <c r="G131" s="30" t="str">
        <f t="shared" ref="G131:G194" si="2">ROUND(E131/F131,0)&amp;":"&amp;"1"</f>
        <v>230:1</v>
      </c>
    </row>
    <row r="132" ht="28" spans="1:7">
      <c r="A132" s="30" t="str">
        <f>VLOOKUP(D132,'匹配表（勿动）'!A:E,2,0)</f>
        <v>柳州</v>
      </c>
      <c r="B132" s="31" t="str">
        <f>VLOOKUP(D132,'匹配表（勿动）'!A:E,4,0)</f>
        <v>柳州市融水苗族自治县乡镇机关</v>
      </c>
      <c r="C132" s="31" t="str">
        <f>VLOOKUP(D132,'匹配表（勿动）'!A:E,5,0)</f>
        <v>综合职位七</v>
      </c>
      <c r="D132" s="32">
        <v>45020236</v>
      </c>
      <c r="E132" s="32">
        <v>230</v>
      </c>
      <c r="F132" s="30">
        <f>VLOOKUP(D132,'匹配表（勿动）'!A:F,6,0)</f>
        <v>6</v>
      </c>
      <c r="G132" s="30" t="str">
        <f t="shared" si="2"/>
        <v>38:1</v>
      </c>
    </row>
    <row r="133" ht="28" spans="1:7">
      <c r="A133" s="30" t="str">
        <f>VLOOKUP(D133,'匹配表（勿动）'!A:E,2,0)</f>
        <v>贺州</v>
      </c>
      <c r="B133" s="31" t="str">
        <f>VLOOKUP(D133,'匹配表（勿动）'!A:E,4,0)</f>
        <v>贺州市昭平县基层乡镇人民政府</v>
      </c>
      <c r="C133" s="31" t="str">
        <f>VLOOKUP(D133,'匹配表（勿动）'!A:E,5,0)</f>
        <v>基层综合职位二</v>
      </c>
      <c r="D133" s="32">
        <v>45240131</v>
      </c>
      <c r="E133" s="32">
        <v>230</v>
      </c>
      <c r="F133" s="30">
        <f>VLOOKUP(D133,'匹配表（勿动）'!A:F,6,0)</f>
        <v>6</v>
      </c>
      <c r="G133" s="30" t="str">
        <f t="shared" si="2"/>
        <v>38:1</v>
      </c>
    </row>
    <row r="134" ht="42" spans="1:7">
      <c r="A134" s="30" t="str">
        <f>VLOOKUP(D134,'匹配表（勿动）'!A:E,2,0)</f>
        <v>河池</v>
      </c>
      <c r="B134" s="31" t="str">
        <f>VLOOKUP(D134,'匹配表（勿动）'!A:E,4,0)</f>
        <v>河池市凤山县部分县直单位及乡镇人民政府</v>
      </c>
      <c r="C134" s="31" t="str">
        <f>VLOOKUP(D134,'匹配表（勿动）'!A:E,5,0)</f>
        <v>综合职位一</v>
      </c>
      <c r="D134" s="32">
        <v>45270227</v>
      </c>
      <c r="E134" s="32">
        <v>230</v>
      </c>
      <c r="F134" s="30">
        <f>VLOOKUP(D134,'匹配表（勿动）'!A:F,6,0)</f>
        <v>2</v>
      </c>
      <c r="G134" s="30" t="str">
        <f t="shared" si="2"/>
        <v>115:1</v>
      </c>
    </row>
    <row r="135" ht="42" spans="1:7">
      <c r="A135" s="30" t="str">
        <f>VLOOKUP(D135,'匹配表（勿动）'!A:E,2,0)</f>
        <v>桂林</v>
      </c>
      <c r="B135" s="31" t="str">
        <f>VLOOKUP(D135,'匹配表（勿动）'!A:E,4,0)</f>
        <v>桂林市全州县部分县直单位及基层乡镇人民政府</v>
      </c>
      <c r="C135" s="31" t="str">
        <f>VLOOKUP(D135,'匹配表（勿动）'!A:E,5,0)</f>
        <v>综合职位二</v>
      </c>
      <c r="D135" s="32">
        <v>45030208</v>
      </c>
      <c r="E135" s="32">
        <v>229</v>
      </c>
      <c r="F135" s="30">
        <f>VLOOKUP(D135,'匹配表（勿动）'!A:F,6,0)</f>
        <v>5</v>
      </c>
      <c r="G135" s="30" t="str">
        <f t="shared" si="2"/>
        <v>46:1</v>
      </c>
    </row>
    <row r="136" ht="42" spans="1:7">
      <c r="A136" s="30" t="str">
        <f>VLOOKUP(D136,'匹配表（勿动）'!A:E,2,0)</f>
        <v>钦州</v>
      </c>
      <c r="B136" s="31" t="str">
        <f>VLOOKUP(D136,'匹配表（勿动）'!A:E,4,0)</f>
        <v>钦州市钦北区区直单位及乡镇机关</v>
      </c>
      <c r="C136" s="31" t="str">
        <f>VLOOKUP(D136,'匹配表（勿动）'!A:E,5,0)</f>
        <v>综合职位二</v>
      </c>
      <c r="D136" s="32">
        <v>45070096</v>
      </c>
      <c r="E136" s="32">
        <v>228</v>
      </c>
      <c r="F136" s="30">
        <f>VLOOKUP(D136,'匹配表（勿动）'!A:F,6,0)</f>
        <v>3</v>
      </c>
      <c r="G136" s="30" t="str">
        <f t="shared" si="2"/>
        <v>76:1</v>
      </c>
    </row>
    <row r="137" ht="28" spans="1:7">
      <c r="A137" s="30" t="str">
        <f>VLOOKUP(D137,'匹配表（勿动）'!A:E,2,0)</f>
        <v>玉林</v>
      </c>
      <c r="B137" s="31" t="str">
        <f>VLOOKUP(D137,'匹配表（勿动）'!A:E,4,0)</f>
        <v>玉林市兴业县教育局</v>
      </c>
      <c r="C137" s="31" t="str">
        <f>VLOOKUP(D137,'匹配表（勿动）'!A:E,5,0)</f>
        <v>综合职位</v>
      </c>
      <c r="D137" s="32">
        <v>45250208</v>
      </c>
      <c r="E137" s="32">
        <v>228</v>
      </c>
      <c r="F137" s="30">
        <f>VLOOKUP(D137,'匹配表（勿动）'!A:F,6,0)</f>
        <v>1</v>
      </c>
      <c r="G137" s="30" t="str">
        <f t="shared" si="2"/>
        <v>228:1</v>
      </c>
    </row>
    <row r="138" ht="28" spans="1:7">
      <c r="A138" s="30" t="str">
        <f>VLOOKUP(D138,'匹配表（勿动）'!A:E,2,0)</f>
        <v>南宁</v>
      </c>
      <c r="B138" s="31" t="str">
        <f>VLOOKUP(D138,'匹配表（勿动）'!A:E,4,0)</f>
        <v>南宁市基层人民法院</v>
      </c>
      <c r="C138" s="31" t="str">
        <f>VLOOKUP(D138,'匹配表（勿动）'!A:E,5,0)</f>
        <v>司法行政职位二</v>
      </c>
      <c r="D138" s="32">
        <v>45010008</v>
      </c>
      <c r="E138" s="32">
        <v>227</v>
      </c>
      <c r="F138" s="30">
        <f>VLOOKUP(D138,'匹配表（勿动）'!A:F,6,0)</f>
        <v>2</v>
      </c>
      <c r="G138" s="30" t="str">
        <f t="shared" si="2"/>
        <v>114:1</v>
      </c>
    </row>
    <row r="139" ht="42" spans="1:7">
      <c r="A139" s="30" t="str">
        <f>VLOOKUP(D139,'匹配表（勿动）'!A:E,2,0)</f>
        <v>南宁</v>
      </c>
      <c r="B139" s="31" t="str">
        <f>VLOOKUP(D139,'匹配表（勿动）'!A:E,4,0)</f>
        <v>南宁市文化市场综合行政执法支队</v>
      </c>
      <c r="C139" s="31" t="str">
        <f>VLOOKUP(D139,'匹配表（勿动）'!A:E,5,0)</f>
        <v>综合职位五</v>
      </c>
      <c r="D139" s="32">
        <v>45010071</v>
      </c>
      <c r="E139" s="32">
        <v>227</v>
      </c>
      <c r="F139" s="30">
        <f>VLOOKUP(D139,'匹配表（勿动）'!A:F,6,0)</f>
        <v>1</v>
      </c>
      <c r="G139" s="30" t="str">
        <f t="shared" si="2"/>
        <v>227:1</v>
      </c>
    </row>
    <row r="140" ht="28" spans="1:7">
      <c r="A140" s="30" t="str">
        <f>VLOOKUP(D140,'匹配表（勿动）'!A:E,2,0)</f>
        <v>南宁</v>
      </c>
      <c r="B140" s="31" t="str">
        <f>VLOOKUP(D140,'匹配表（勿动）'!A:E,4,0)</f>
        <v>南宁市良庆区那陈镇人民政府</v>
      </c>
      <c r="C140" s="31" t="str">
        <f>VLOOKUP(D140,'匹配表（勿动）'!A:E,5,0)</f>
        <v>综合职位一</v>
      </c>
      <c r="D140" s="32">
        <v>45010324</v>
      </c>
      <c r="E140" s="32">
        <v>227</v>
      </c>
      <c r="F140" s="30">
        <f>VLOOKUP(D140,'匹配表（勿动）'!A:F,6,0)</f>
        <v>1</v>
      </c>
      <c r="G140" s="30" t="str">
        <f t="shared" si="2"/>
        <v>227:1</v>
      </c>
    </row>
    <row r="141" ht="42" spans="1:7">
      <c r="A141" s="30" t="str">
        <f>VLOOKUP(D141,'匹配表（勿动）'!A:E,2,0)</f>
        <v>桂林</v>
      </c>
      <c r="B141" s="31" t="str">
        <f>VLOOKUP(D141,'匹配表（勿动）'!A:E,4,0)</f>
        <v>桂林市永福县部分县直单位及基层乡镇人民政府</v>
      </c>
      <c r="C141" s="31" t="str">
        <f>VLOOKUP(D141,'匹配表（勿动）'!A:E,5,0)</f>
        <v>综合职位</v>
      </c>
      <c r="D141" s="32">
        <v>45030285</v>
      </c>
      <c r="E141" s="32">
        <v>226</v>
      </c>
      <c r="F141" s="30">
        <f>VLOOKUP(D141,'匹配表（勿动）'!A:F,6,0)</f>
        <v>5</v>
      </c>
      <c r="G141" s="30" t="str">
        <f t="shared" si="2"/>
        <v>45:1</v>
      </c>
    </row>
    <row r="142" spans="1:7">
      <c r="A142" s="30" t="str">
        <f>VLOOKUP(D142,'匹配表（勿动）'!A:E,2,0)</f>
        <v>南宁</v>
      </c>
      <c r="B142" s="31" t="str">
        <f>VLOOKUP(D142,'匹配表（勿动）'!A:E,4,0)</f>
        <v>南宁市纪委监委</v>
      </c>
      <c r="C142" s="31" t="str">
        <f>VLOOKUP(D142,'匹配表（勿动）'!A:E,5,0)</f>
        <v>纪检监察职位二</v>
      </c>
      <c r="D142" s="32">
        <v>45010002</v>
      </c>
      <c r="E142" s="32">
        <v>225</v>
      </c>
      <c r="F142" s="30">
        <f>VLOOKUP(D142,'匹配表（勿动）'!A:F,6,0)</f>
        <v>2</v>
      </c>
      <c r="G142" s="30" t="str">
        <f t="shared" si="2"/>
        <v>113:1</v>
      </c>
    </row>
    <row r="143" ht="42" spans="1:7">
      <c r="A143" s="30" t="str">
        <f>VLOOKUP(D143,'匹配表（勿动）'!A:E,2,0)</f>
        <v>南宁</v>
      </c>
      <c r="B143" s="31" t="str">
        <f>VLOOKUP(D143,'匹配表（勿动）'!A:E,4,0)</f>
        <v>南宁市西乡塘区市场监督管理局</v>
      </c>
      <c r="C143" s="31" t="str">
        <f>VLOOKUP(D143,'匹配表（勿动）'!A:E,5,0)</f>
        <v>北湖市场监督管理所职位（一级科员）</v>
      </c>
      <c r="D143" s="32">
        <v>45010279</v>
      </c>
      <c r="E143" s="32">
        <v>225</v>
      </c>
      <c r="F143" s="30">
        <f>VLOOKUP(D143,'匹配表（勿动）'!A:F,6,0)</f>
        <v>1</v>
      </c>
      <c r="G143" s="30" t="str">
        <f t="shared" si="2"/>
        <v>225:1</v>
      </c>
    </row>
    <row r="144" ht="28" spans="1:7">
      <c r="A144" s="30" t="str">
        <f>VLOOKUP(D144,'匹配表（勿动）'!A:E,2,0)</f>
        <v>贺州</v>
      </c>
      <c r="B144" s="31" t="str">
        <f>VLOOKUP(D144,'匹配表（勿动）'!A:E,4,0)</f>
        <v>贺州市钟山县文化广电和旅游局</v>
      </c>
      <c r="C144" s="31" t="str">
        <f>VLOOKUP(D144,'匹配表（勿动）'!A:E,5,0)</f>
        <v>综合职位</v>
      </c>
      <c r="D144" s="32">
        <v>45240066</v>
      </c>
      <c r="E144" s="32">
        <v>225</v>
      </c>
      <c r="F144" s="30">
        <f>VLOOKUP(D144,'匹配表（勿动）'!A:F,6,0)</f>
        <v>1</v>
      </c>
      <c r="G144" s="30" t="str">
        <f t="shared" si="2"/>
        <v>225:1</v>
      </c>
    </row>
    <row r="145" ht="28" spans="1:7">
      <c r="A145" s="30" t="str">
        <f>VLOOKUP(D145,'匹配表（勿动）'!A:E,2,0)</f>
        <v>百色</v>
      </c>
      <c r="B145" s="31" t="str">
        <f>VLOOKUP(D145,'匹配表（勿动）'!A:E,4,0)</f>
        <v>百色市田阳区人民政府办公室</v>
      </c>
      <c r="C145" s="31" t="str">
        <f>VLOOKUP(D145,'匹配表（勿动）'!A:E,5,0)</f>
        <v>综合职位一</v>
      </c>
      <c r="D145" s="32">
        <v>45260080</v>
      </c>
      <c r="E145" s="32">
        <v>225</v>
      </c>
      <c r="F145" s="30">
        <f>VLOOKUP(D145,'匹配表（勿动）'!A:F,6,0)</f>
        <v>1</v>
      </c>
      <c r="G145" s="30" t="str">
        <f t="shared" si="2"/>
        <v>225:1</v>
      </c>
    </row>
    <row r="146" ht="28" spans="1:7">
      <c r="A146" s="30" t="str">
        <f>VLOOKUP(D146,'匹配表（勿动）'!A:E,2,0)</f>
        <v>桂林</v>
      </c>
      <c r="B146" s="31" t="str">
        <f>VLOOKUP(D146,'匹配表（勿动）'!A:E,4,0)</f>
        <v>桂林市阳朔县基层乡镇人民政府</v>
      </c>
      <c r="C146" s="31" t="str">
        <f>VLOOKUP(D146,'匹配表（勿动）'!A:E,5,0)</f>
        <v>综合职位三</v>
      </c>
      <c r="D146" s="32">
        <v>45030318</v>
      </c>
      <c r="E146" s="32">
        <v>223</v>
      </c>
      <c r="F146" s="30">
        <f>VLOOKUP(D146,'匹配表（勿动）'!A:F,6,0)</f>
        <v>2</v>
      </c>
      <c r="G146" s="30" t="str">
        <f t="shared" si="2"/>
        <v>112:1</v>
      </c>
    </row>
    <row r="147" ht="28" spans="1:7">
      <c r="A147" s="30" t="str">
        <f>VLOOKUP(D147,'匹配表（勿动）'!A:E,2,0)</f>
        <v>贵港</v>
      </c>
      <c r="B147" s="31" t="str">
        <f>VLOOKUP(D147,'匹配表（勿动）'!A:E,4,0)</f>
        <v>贵港市平南县乡镇机关</v>
      </c>
      <c r="C147" s="31" t="str">
        <f>VLOOKUP(D147,'匹配表（勿动）'!A:E,5,0)</f>
        <v>综合管理职位六</v>
      </c>
      <c r="D147" s="32">
        <v>45080094</v>
      </c>
      <c r="E147" s="32">
        <v>223</v>
      </c>
      <c r="F147" s="30">
        <f>VLOOKUP(D147,'匹配表（勿动）'!A:F,6,0)</f>
        <v>6</v>
      </c>
      <c r="G147" s="30" t="str">
        <f t="shared" si="2"/>
        <v>37:1</v>
      </c>
    </row>
    <row r="148" ht="28" spans="1:7">
      <c r="A148" s="30" t="str">
        <f>VLOOKUP(D148,'匹配表（勿动）'!A:E,2,0)</f>
        <v>桂林</v>
      </c>
      <c r="B148" s="31" t="str">
        <f>VLOOKUP(D148,'匹配表（勿动）'!A:E,4,0)</f>
        <v>桂林市文化广电和旅游局</v>
      </c>
      <c r="C148" s="31" t="str">
        <f>VLOOKUP(D148,'匹配表（勿动）'!A:E,5,0)</f>
        <v>综合职位三</v>
      </c>
      <c r="D148" s="32">
        <v>45030068</v>
      </c>
      <c r="E148" s="32">
        <v>222</v>
      </c>
      <c r="F148" s="30">
        <f>VLOOKUP(D148,'匹配表（勿动）'!A:F,6,0)</f>
        <v>1</v>
      </c>
      <c r="G148" s="30" t="str">
        <f t="shared" si="2"/>
        <v>222:1</v>
      </c>
    </row>
    <row r="149" ht="28" spans="1:7">
      <c r="A149" s="30" t="str">
        <f>VLOOKUP(D149,'匹配表（勿动）'!A:E,2,0)</f>
        <v>钦州</v>
      </c>
      <c r="B149" s="31" t="str">
        <f>VLOOKUP(D149,'匹配表（勿动）'!A:E,4,0)</f>
        <v>钦州市浦北县教育局</v>
      </c>
      <c r="C149" s="31" t="str">
        <f>VLOOKUP(D149,'匹配表（勿动）'!A:E,5,0)</f>
        <v>综合职位</v>
      </c>
      <c r="D149" s="32">
        <v>45070056</v>
      </c>
      <c r="E149" s="32">
        <v>222</v>
      </c>
      <c r="F149" s="30">
        <f>VLOOKUP(D149,'匹配表（勿动）'!A:F,6,0)</f>
        <v>1</v>
      </c>
      <c r="G149" s="30" t="str">
        <f t="shared" si="2"/>
        <v>222:1</v>
      </c>
    </row>
    <row r="150" ht="28" spans="1:7">
      <c r="A150" s="30" t="str">
        <f>VLOOKUP(D150,'匹配表（勿动）'!A:E,2,0)</f>
        <v>百色</v>
      </c>
      <c r="B150" s="31" t="str">
        <f>VLOOKUP(D150,'匹配表（勿动）'!A:E,4,0)</f>
        <v>百色市田林县教育局</v>
      </c>
      <c r="C150" s="31" t="str">
        <f>VLOOKUP(D150,'匹配表（勿动）'!A:E,5,0)</f>
        <v>综合职位（一级科员）</v>
      </c>
      <c r="D150" s="32">
        <v>45260179</v>
      </c>
      <c r="E150" s="32">
        <v>222</v>
      </c>
      <c r="F150" s="30">
        <f>VLOOKUP(D150,'匹配表（勿动）'!A:F,6,0)</f>
        <v>1</v>
      </c>
      <c r="G150" s="30" t="str">
        <f t="shared" si="2"/>
        <v>222:1</v>
      </c>
    </row>
    <row r="151" ht="28" spans="1:7">
      <c r="A151" s="30" t="str">
        <f>VLOOKUP(D151,'匹配表（勿动）'!A:E,2,0)</f>
        <v>北海</v>
      </c>
      <c r="B151" s="31" t="str">
        <f>VLOOKUP(D151,'匹配表（勿动）'!A:E,4,0)</f>
        <v>北海市铁山港区教育局</v>
      </c>
      <c r="C151" s="31" t="str">
        <f>VLOOKUP(D151,'匹配表（勿动）'!A:E,5,0)</f>
        <v>综合职位（一级科员）</v>
      </c>
      <c r="D151" s="32">
        <v>45050080</v>
      </c>
      <c r="E151" s="32">
        <v>221</v>
      </c>
      <c r="F151" s="30">
        <f>VLOOKUP(D151,'匹配表（勿动）'!A:F,6,0)</f>
        <v>1</v>
      </c>
      <c r="G151" s="30" t="str">
        <f t="shared" si="2"/>
        <v>221:1</v>
      </c>
    </row>
    <row r="152" ht="28" spans="1:7">
      <c r="A152" s="30" t="str">
        <f>VLOOKUP(D152,'匹配表（勿动）'!A:E,2,0)</f>
        <v>崇左</v>
      </c>
      <c r="B152" s="31" t="str">
        <f>VLOOKUP(D152,'匹配表（勿动）'!A:E,4,0)</f>
        <v>崇左市天等县各乡镇人民政府</v>
      </c>
      <c r="C152" s="31" t="str">
        <f>VLOOKUP(D152,'匹配表（勿动）'!A:E,5,0)</f>
        <v>组织干事职位</v>
      </c>
      <c r="D152" s="32">
        <v>45210166</v>
      </c>
      <c r="E152" s="32">
        <v>221</v>
      </c>
      <c r="F152" s="30">
        <f>VLOOKUP(D152,'匹配表（勿动）'!A:F,6,0)</f>
        <v>5</v>
      </c>
      <c r="G152" s="30" t="str">
        <f t="shared" si="2"/>
        <v>44:1</v>
      </c>
    </row>
    <row r="153" ht="56" spans="1:7">
      <c r="A153" s="30" t="str">
        <f>VLOOKUP(D153,'匹配表（勿动）'!A:E,2,0)</f>
        <v>河池</v>
      </c>
      <c r="B153" s="31" t="str">
        <f>VLOOKUP(D153,'匹配表（勿动）'!A:E,4,0)</f>
        <v>河池市都安瑶族自治县部分县直单位及部分乡镇人民政府</v>
      </c>
      <c r="C153" s="31" t="str">
        <f>VLOOKUP(D153,'匹配表（勿动）'!A:E,5,0)</f>
        <v>综合职位</v>
      </c>
      <c r="D153" s="32">
        <v>45270260</v>
      </c>
      <c r="E153" s="32">
        <v>221</v>
      </c>
      <c r="F153" s="30">
        <f>VLOOKUP(D153,'匹配表（勿动）'!A:F,6,0)</f>
        <v>5</v>
      </c>
      <c r="G153" s="30" t="str">
        <f t="shared" si="2"/>
        <v>44:1</v>
      </c>
    </row>
    <row r="154" ht="28" spans="1:7">
      <c r="A154" s="30" t="str">
        <f>VLOOKUP(D154,'匹配表（勿动）'!A:E,2,0)</f>
        <v>南宁</v>
      </c>
      <c r="B154" s="31" t="str">
        <f>VLOOKUP(D154,'匹配表（勿动）'!A:E,4,0)</f>
        <v>南宁市横州市那阳镇人民政府</v>
      </c>
      <c r="C154" s="31" t="str">
        <f>VLOOKUP(D154,'匹配表（勿动）'!A:E,5,0)</f>
        <v>综合职位二</v>
      </c>
      <c r="D154" s="32">
        <v>45010115</v>
      </c>
      <c r="E154" s="32">
        <v>220</v>
      </c>
      <c r="F154" s="30">
        <f>VLOOKUP(D154,'匹配表（勿动）'!A:F,6,0)</f>
        <v>1</v>
      </c>
      <c r="G154" s="30" t="str">
        <f t="shared" si="2"/>
        <v>220:1</v>
      </c>
    </row>
    <row r="155" spans="1:7">
      <c r="A155" s="30" t="str">
        <f>VLOOKUP(D155,'匹配表（勿动）'!A:E,2,0)</f>
        <v>梧州</v>
      </c>
      <c r="B155" s="31" t="str">
        <f>VLOOKUP(D155,'匹配表（勿动）'!A:E,4,0)</f>
        <v>民进梧州市委会</v>
      </c>
      <c r="C155" s="31" t="str">
        <f>VLOOKUP(D155,'匹配表（勿动）'!A:E,5,0)</f>
        <v>综合职位</v>
      </c>
      <c r="D155" s="32">
        <v>45040042</v>
      </c>
      <c r="E155" s="32">
        <v>220</v>
      </c>
      <c r="F155" s="30">
        <f>VLOOKUP(D155,'匹配表（勿动）'!A:F,6,0)</f>
        <v>1</v>
      </c>
      <c r="G155" s="30" t="str">
        <f t="shared" si="2"/>
        <v>220:1</v>
      </c>
    </row>
    <row r="156" ht="28" spans="1:7">
      <c r="A156" s="30" t="str">
        <f>VLOOKUP(D156,'匹配表（勿动）'!A:E,2,0)</f>
        <v>南宁</v>
      </c>
      <c r="B156" s="31" t="str">
        <f>VLOOKUP(D156,'匹配表（勿动）'!A:E,4,0)</f>
        <v>南宁市马山县乡镇人民政府</v>
      </c>
      <c r="C156" s="31" t="str">
        <f>VLOOKUP(D156,'匹配表（勿动）'!A:E,5,0)</f>
        <v>综合职位一</v>
      </c>
      <c r="D156" s="32">
        <v>45010175</v>
      </c>
      <c r="E156" s="32">
        <v>219</v>
      </c>
      <c r="F156" s="30">
        <f>VLOOKUP(D156,'匹配表（勿动）'!A:F,6,0)</f>
        <v>4</v>
      </c>
      <c r="G156" s="30" t="str">
        <f t="shared" si="2"/>
        <v>55:1</v>
      </c>
    </row>
    <row r="157" ht="28" spans="1:7">
      <c r="A157" s="30" t="str">
        <f>VLOOKUP(D157,'匹配表（勿动）'!A:E,2,0)</f>
        <v>百色</v>
      </c>
      <c r="B157" s="31" t="str">
        <f>VLOOKUP(D157,'匹配表（勿动）'!A:E,4,0)</f>
        <v>百色市那坡县人民法院</v>
      </c>
      <c r="C157" s="31" t="str">
        <f>VLOOKUP(D157,'匹配表（勿动）'!A:E,5,0)</f>
        <v>司法行政职位（一级科员）</v>
      </c>
      <c r="D157" s="32">
        <v>45260012</v>
      </c>
      <c r="E157" s="32">
        <v>219</v>
      </c>
      <c r="F157" s="30">
        <f>VLOOKUP(D157,'匹配表（勿动）'!A:F,6,0)</f>
        <v>1</v>
      </c>
      <c r="G157" s="30" t="str">
        <f t="shared" si="2"/>
        <v>219:1</v>
      </c>
    </row>
    <row r="158" ht="28" spans="1:7">
      <c r="A158" s="30" t="str">
        <f>VLOOKUP(D158,'匹配表（勿动）'!A:E,2,0)</f>
        <v>桂林</v>
      </c>
      <c r="B158" s="31" t="str">
        <f>VLOOKUP(D158,'匹配表（勿动）'!A:E,4,0)</f>
        <v>桂林市兴安县基层乡镇人民政府</v>
      </c>
      <c r="C158" s="31" t="str">
        <f>VLOOKUP(D158,'匹配表（勿动）'!A:E,5,0)</f>
        <v>综合职位二</v>
      </c>
      <c r="D158" s="32">
        <v>45030267</v>
      </c>
      <c r="E158" s="32">
        <v>218</v>
      </c>
      <c r="F158" s="30">
        <f>VLOOKUP(D158,'匹配表（勿动）'!A:F,6,0)</f>
        <v>2</v>
      </c>
      <c r="G158" s="30" t="str">
        <f t="shared" si="2"/>
        <v>109:1</v>
      </c>
    </row>
    <row r="159" ht="28" spans="1:7">
      <c r="A159" s="30" t="str">
        <f>VLOOKUP(D159,'匹配表（勿动）'!A:E,2,0)</f>
        <v>梧州</v>
      </c>
      <c r="B159" s="31" t="str">
        <f>VLOOKUP(D159,'匹配表（勿动）'!A:E,4,0)</f>
        <v>致公党梧州市委会</v>
      </c>
      <c r="C159" s="31" t="str">
        <f>VLOOKUP(D159,'匹配表（勿动）'!A:E,5,0)</f>
        <v>办公室综合职位</v>
      </c>
      <c r="D159" s="32">
        <v>45040041</v>
      </c>
      <c r="E159" s="32">
        <v>218</v>
      </c>
      <c r="F159" s="30">
        <f>VLOOKUP(D159,'匹配表（勿动）'!A:F,6,0)</f>
        <v>1</v>
      </c>
      <c r="G159" s="30" t="str">
        <f t="shared" si="2"/>
        <v>218:1</v>
      </c>
    </row>
    <row r="160" ht="28" spans="1:7">
      <c r="A160" s="30" t="str">
        <f>VLOOKUP(D160,'匹配表（勿动）'!A:E,2,0)</f>
        <v>桂林</v>
      </c>
      <c r="B160" s="31" t="str">
        <f>VLOOKUP(D160,'匹配表（勿动）'!A:E,4,0)</f>
        <v>桂林市兴安县卫生健康局</v>
      </c>
      <c r="C160" s="31" t="str">
        <f>VLOOKUP(D160,'匹配表（勿动）'!A:E,5,0)</f>
        <v>综合职位一</v>
      </c>
      <c r="D160" s="32">
        <v>45030247</v>
      </c>
      <c r="E160" s="32">
        <v>217</v>
      </c>
      <c r="F160" s="30">
        <f>VLOOKUP(D160,'匹配表（勿动）'!A:F,6,0)</f>
        <v>2</v>
      </c>
      <c r="G160" s="30" t="str">
        <f t="shared" si="2"/>
        <v>109:1</v>
      </c>
    </row>
    <row r="161" ht="28" spans="1:7">
      <c r="A161" s="30" t="str">
        <f>VLOOKUP(D161,'匹配表（勿动）'!A:E,2,0)</f>
        <v>桂林</v>
      </c>
      <c r="B161" s="31" t="str">
        <f>VLOOKUP(D161,'匹配表（勿动）'!A:E,4,0)</f>
        <v>桂林市永福县基层乡镇人民政府</v>
      </c>
      <c r="C161" s="31" t="str">
        <f>VLOOKUP(D161,'匹配表（勿动）'!A:E,5,0)</f>
        <v>综合职位一</v>
      </c>
      <c r="D161" s="32">
        <v>45030292</v>
      </c>
      <c r="E161" s="32">
        <v>217</v>
      </c>
      <c r="F161" s="30">
        <f>VLOOKUP(D161,'匹配表（勿动）'!A:F,6,0)</f>
        <v>2</v>
      </c>
      <c r="G161" s="30" t="str">
        <f t="shared" si="2"/>
        <v>109:1</v>
      </c>
    </row>
    <row r="162" ht="28" spans="1:7">
      <c r="A162" s="30" t="str">
        <f>VLOOKUP(D162,'匹配表（勿动）'!A:E,2,0)</f>
        <v>贵港</v>
      </c>
      <c r="B162" s="31" t="str">
        <f>VLOOKUP(D162,'匹配表（勿动）'!A:E,4,0)</f>
        <v>贵港市港南区桥圩镇人民政府</v>
      </c>
      <c r="C162" s="31" t="str">
        <f>VLOOKUP(D162,'匹配表（勿动）'!A:E,5,0)</f>
        <v>综合职位</v>
      </c>
      <c r="D162" s="32">
        <v>45080038</v>
      </c>
      <c r="E162" s="32">
        <v>217</v>
      </c>
      <c r="F162" s="30">
        <f>VLOOKUP(D162,'匹配表（勿动）'!A:F,6,0)</f>
        <v>1</v>
      </c>
      <c r="G162" s="30" t="str">
        <f t="shared" si="2"/>
        <v>217:1</v>
      </c>
    </row>
    <row r="163" ht="28" spans="1:7">
      <c r="A163" s="30" t="str">
        <f>VLOOKUP(D163,'匹配表（勿动）'!A:E,2,0)</f>
        <v>梧州</v>
      </c>
      <c r="B163" s="31" t="str">
        <f>VLOOKUP(D163,'匹配表（勿动）'!A:E,4,0)</f>
        <v>梧州市藤县卫生健康局</v>
      </c>
      <c r="C163" s="31" t="str">
        <f>VLOOKUP(D163,'匹配表（勿动）'!A:E,5,0)</f>
        <v>公共卫生健康职位</v>
      </c>
      <c r="D163" s="32">
        <v>45040125</v>
      </c>
      <c r="E163" s="32">
        <v>216</v>
      </c>
      <c r="F163" s="30">
        <f>VLOOKUP(D163,'匹配表（勿动）'!A:F,6,0)</f>
        <v>1</v>
      </c>
      <c r="G163" s="30" t="str">
        <f t="shared" si="2"/>
        <v>216:1</v>
      </c>
    </row>
    <row r="164" ht="42" spans="1:7">
      <c r="A164" s="30" t="str">
        <f>VLOOKUP(D164,'匹配表（勿动）'!A:E,2,0)</f>
        <v>河池</v>
      </c>
      <c r="B164" s="31" t="str">
        <f>VLOOKUP(D164,'匹配表（勿动）'!A:E,4,0)</f>
        <v>河池市环江毛南族自治县乡镇人民政府</v>
      </c>
      <c r="C164" s="31" t="str">
        <f>VLOOKUP(D164,'匹配表（勿动）'!A:E,5,0)</f>
        <v>综合职位二</v>
      </c>
      <c r="D164" s="32">
        <v>45270148</v>
      </c>
      <c r="E164" s="32">
        <v>216</v>
      </c>
      <c r="F164" s="30">
        <f>VLOOKUP(D164,'匹配表（勿动）'!A:F,6,0)</f>
        <v>5</v>
      </c>
      <c r="G164" s="30" t="str">
        <f t="shared" si="2"/>
        <v>43:1</v>
      </c>
    </row>
    <row r="165" ht="56" spans="1:7">
      <c r="A165" s="30" t="str">
        <f>VLOOKUP(D165,'匹配表（勿动）'!A:E,2,0)</f>
        <v>玉林</v>
      </c>
      <c r="B165" s="31" t="str">
        <f>VLOOKUP(D165,'匹配表（勿动）'!A:E,4,0)</f>
        <v>玉林市博白县市场监督管理局基层市场监督管理所</v>
      </c>
      <c r="C165" s="31" t="str">
        <f>VLOOKUP(D165,'匹配表（勿动）'!A:E,5,0)</f>
        <v>综合职位二</v>
      </c>
      <c r="D165" s="32">
        <v>45250172</v>
      </c>
      <c r="E165" s="32">
        <v>215</v>
      </c>
      <c r="F165" s="30">
        <f>VLOOKUP(D165,'匹配表（勿动）'!A:F,6,0)</f>
        <v>3</v>
      </c>
      <c r="G165" s="30" t="str">
        <f t="shared" si="2"/>
        <v>72:1</v>
      </c>
    </row>
    <row r="166" ht="42" spans="1:7">
      <c r="A166" s="30" t="str">
        <f>VLOOKUP(D166,'匹配表（勿动）'!A:E,2,0)</f>
        <v>河池</v>
      </c>
      <c r="B166" s="31" t="str">
        <f>VLOOKUP(D166,'匹配表（勿动）'!A:E,4,0)</f>
        <v>河池市都安瑶族自治县乡镇人民政府</v>
      </c>
      <c r="C166" s="31" t="str">
        <f>VLOOKUP(D166,'匹配表（勿动）'!A:E,5,0)</f>
        <v>综合职位一</v>
      </c>
      <c r="D166" s="32">
        <v>45270263</v>
      </c>
      <c r="E166" s="32">
        <v>215</v>
      </c>
      <c r="F166" s="30">
        <f>VLOOKUP(D166,'匹配表（勿动）'!A:F,6,0)</f>
        <v>3</v>
      </c>
      <c r="G166" s="30" t="str">
        <f t="shared" si="2"/>
        <v>72:1</v>
      </c>
    </row>
    <row r="167" ht="28" spans="1:7">
      <c r="A167" s="30" t="str">
        <f>VLOOKUP(D167,'匹配表（勿动）'!A:E,2,0)</f>
        <v>南宁</v>
      </c>
      <c r="B167" s="31" t="str">
        <f>VLOOKUP(D167,'匹配表（勿动）'!A:E,4,0)</f>
        <v>南宁市江南区综合行政执法队</v>
      </c>
      <c r="C167" s="31" t="str">
        <f>VLOOKUP(D167,'匹配表（勿动）'!A:E,5,0)</f>
        <v>综合职位八（一级科员）</v>
      </c>
      <c r="D167" s="32">
        <v>45010252</v>
      </c>
      <c r="E167" s="32">
        <v>214</v>
      </c>
      <c r="F167" s="30">
        <f>VLOOKUP(D167,'匹配表（勿动）'!A:F,6,0)</f>
        <v>1</v>
      </c>
      <c r="G167" s="30" t="str">
        <f t="shared" si="2"/>
        <v>214:1</v>
      </c>
    </row>
    <row r="168" ht="28" spans="1:7">
      <c r="A168" s="30" t="str">
        <f>VLOOKUP(D168,'匹配表（勿动）'!A:E,2,0)</f>
        <v>柳州</v>
      </c>
      <c r="B168" s="31" t="str">
        <f>VLOOKUP(D168,'匹配表（勿动）'!A:E,4,0)</f>
        <v>柳州市鱼峰区工业和信息化局</v>
      </c>
      <c r="C168" s="31" t="str">
        <f>VLOOKUP(D168,'匹配表（勿动）'!A:E,5,0)</f>
        <v>综合职位一</v>
      </c>
      <c r="D168" s="32">
        <v>45020097</v>
      </c>
      <c r="E168" s="32">
        <v>214</v>
      </c>
      <c r="F168" s="30">
        <f>VLOOKUP(D168,'匹配表（勿动）'!A:F,6,0)</f>
        <v>1</v>
      </c>
      <c r="G168" s="30" t="str">
        <f t="shared" si="2"/>
        <v>214:1</v>
      </c>
    </row>
    <row r="169" ht="28" spans="1:7">
      <c r="A169" s="30" t="str">
        <f>VLOOKUP(D169,'匹配表（勿动）'!A:E,2,0)</f>
        <v>防城港</v>
      </c>
      <c r="B169" s="31" t="str">
        <f>VLOOKUP(D169,'匹配表（勿动）'!A:E,4,0)</f>
        <v>防城港市上思县思阳镇人民政府</v>
      </c>
      <c r="C169" s="31" t="str">
        <f>VLOOKUP(D169,'匹配表（勿动）'!A:E,5,0)</f>
        <v>综合职位</v>
      </c>
      <c r="D169" s="32">
        <v>45060051</v>
      </c>
      <c r="E169" s="32">
        <v>214</v>
      </c>
      <c r="F169" s="30">
        <f>VLOOKUP(D169,'匹配表（勿动）'!A:F,6,0)</f>
        <v>1</v>
      </c>
      <c r="G169" s="30" t="str">
        <f t="shared" si="2"/>
        <v>214:1</v>
      </c>
    </row>
    <row r="170" ht="42" spans="1:7">
      <c r="A170" s="30" t="str">
        <f>VLOOKUP(D170,'匹配表（勿动）'!A:E,2,0)</f>
        <v>河池</v>
      </c>
      <c r="B170" s="31" t="str">
        <f>VLOOKUP(D170,'匹配表（勿动）'!A:E,4,0)</f>
        <v>河池市都安瑶族自治县文化广电体育和旅游局</v>
      </c>
      <c r="C170" s="31" t="str">
        <f>VLOOKUP(D170,'匹配表（勿动）'!A:E,5,0)</f>
        <v>综合职位</v>
      </c>
      <c r="D170" s="32">
        <v>45270251</v>
      </c>
      <c r="E170" s="32">
        <v>214</v>
      </c>
      <c r="F170" s="30">
        <f>VLOOKUP(D170,'匹配表（勿动）'!A:F,6,0)</f>
        <v>1</v>
      </c>
      <c r="G170" s="30" t="str">
        <f t="shared" si="2"/>
        <v>214:1</v>
      </c>
    </row>
    <row r="171" ht="42" spans="1:7">
      <c r="A171" s="30" t="str">
        <f>VLOOKUP(D171,'匹配表（勿动）'!A:E,2,0)</f>
        <v>北海</v>
      </c>
      <c r="B171" s="31" t="str">
        <f>VLOOKUP(D171,'匹配表（勿动）'!A:E,4,0)</f>
        <v>北海市合浦县文化市场综合行政执法大队</v>
      </c>
      <c r="C171" s="31" t="str">
        <f>VLOOKUP(D171,'匹配表（勿动）'!A:E,5,0)</f>
        <v>综合职位二（一级科员）</v>
      </c>
      <c r="D171" s="32">
        <v>45050111</v>
      </c>
      <c r="E171" s="32">
        <v>213</v>
      </c>
      <c r="F171" s="30">
        <f>VLOOKUP(D171,'匹配表（勿动）'!A:F,6,0)</f>
        <v>2</v>
      </c>
      <c r="G171" s="30" t="str">
        <f t="shared" si="2"/>
        <v>107:1</v>
      </c>
    </row>
    <row r="172" ht="28" spans="1:7">
      <c r="A172" s="30" t="str">
        <f>VLOOKUP(D172,'匹配表（勿动）'!A:E,2,0)</f>
        <v>贵港</v>
      </c>
      <c r="B172" s="31" t="str">
        <f>VLOOKUP(D172,'匹配表（勿动）'!A:E,4,0)</f>
        <v>贵港市桂平市乡镇机关</v>
      </c>
      <c r="C172" s="31" t="str">
        <f>VLOOKUP(D172,'匹配表（勿动）'!A:E,5,0)</f>
        <v>综合职位二</v>
      </c>
      <c r="D172" s="32">
        <v>45080063</v>
      </c>
      <c r="E172" s="32">
        <v>213</v>
      </c>
      <c r="F172" s="30">
        <f>VLOOKUP(D172,'匹配表（勿动）'!A:F,6,0)</f>
        <v>2</v>
      </c>
      <c r="G172" s="30" t="str">
        <f t="shared" si="2"/>
        <v>107:1</v>
      </c>
    </row>
    <row r="173" ht="28" spans="1:7">
      <c r="A173" s="30" t="str">
        <f>VLOOKUP(D173,'匹配表（勿动）'!A:E,2,0)</f>
        <v>南宁</v>
      </c>
      <c r="B173" s="31" t="str">
        <f>VLOOKUP(D173,'匹配表（勿动）'!A:E,4,0)</f>
        <v>南宁市武鸣区市场监督管理局</v>
      </c>
      <c r="C173" s="31" t="str">
        <f>VLOOKUP(D173,'匹配表（勿动）'!A:E,5,0)</f>
        <v>城北市场监督管理所职位</v>
      </c>
      <c r="D173" s="32">
        <v>45010343</v>
      </c>
      <c r="E173" s="32">
        <v>212</v>
      </c>
      <c r="F173" s="30">
        <f>VLOOKUP(D173,'匹配表（勿动）'!A:F,6,0)</f>
        <v>2</v>
      </c>
      <c r="G173" s="30" t="str">
        <f t="shared" si="2"/>
        <v>106:1</v>
      </c>
    </row>
    <row r="174" ht="28" spans="1:7">
      <c r="A174" s="30" t="str">
        <f>VLOOKUP(D174,'匹配表（勿动）'!A:E,2,0)</f>
        <v>区直</v>
      </c>
      <c r="B174" s="31" t="str">
        <f>VLOOKUP(D174,'匹配表（勿动）'!A:E,4,0)</f>
        <v>各级人民检察院</v>
      </c>
      <c r="C174" s="31" t="str">
        <f>VLOOKUP(D174,'匹配表（勿动）'!A:E,5,0)</f>
        <v>检察官助理职位一</v>
      </c>
      <c r="D174" s="32">
        <v>45150007</v>
      </c>
      <c r="E174" s="32">
        <v>212</v>
      </c>
      <c r="F174" s="30">
        <f>VLOOKUP(D174,'匹配表（勿动）'!A:F,6,0)</f>
        <v>49</v>
      </c>
      <c r="G174" s="30" t="str">
        <f t="shared" si="2"/>
        <v>4:1</v>
      </c>
    </row>
    <row r="175" ht="28" spans="1:7">
      <c r="A175" s="30" t="str">
        <f>VLOOKUP(D175,'匹配表（勿动）'!A:E,2,0)</f>
        <v>玉林</v>
      </c>
      <c r="B175" s="31" t="str">
        <f>VLOOKUP(D175,'匹配表（勿动）'!A:E,4,0)</f>
        <v>玉林市陆川县财政局</v>
      </c>
      <c r="C175" s="31" t="str">
        <f>VLOOKUP(D175,'匹配表（勿动）'!A:E,5,0)</f>
        <v>综合职位</v>
      </c>
      <c r="D175" s="32">
        <v>45250144</v>
      </c>
      <c r="E175" s="32">
        <v>212</v>
      </c>
      <c r="F175" s="30">
        <f>VLOOKUP(D175,'匹配表（勿动）'!A:F,6,0)</f>
        <v>3</v>
      </c>
      <c r="G175" s="30" t="str">
        <f t="shared" si="2"/>
        <v>71:1</v>
      </c>
    </row>
    <row r="176" ht="28" spans="1:7">
      <c r="A176" s="30" t="str">
        <f>VLOOKUP(D176,'匹配表（勿动）'!A:E,2,0)</f>
        <v>柳州</v>
      </c>
      <c r="B176" s="31" t="str">
        <f>VLOOKUP(D176,'匹配表（勿动）'!A:E,4,0)</f>
        <v>柳州市柳江区医疗保障局</v>
      </c>
      <c r="C176" s="31" t="str">
        <f>VLOOKUP(D176,'匹配表（勿动）'!A:E,5,0)</f>
        <v>综合职位</v>
      </c>
      <c r="D176" s="32">
        <v>45020142</v>
      </c>
      <c r="E176" s="32">
        <v>211</v>
      </c>
      <c r="F176" s="30">
        <f>VLOOKUP(D176,'匹配表（勿动）'!A:F,6,0)</f>
        <v>1</v>
      </c>
      <c r="G176" s="30" t="str">
        <f t="shared" si="2"/>
        <v>211:1</v>
      </c>
    </row>
    <row r="177" ht="28" spans="1:7">
      <c r="A177" s="30" t="str">
        <f>VLOOKUP(D177,'匹配表（勿动）'!A:E,2,0)</f>
        <v>北海</v>
      </c>
      <c r="B177" s="31" t="str">
        <f>VLOOKUP(D177,'匹配表（勿动）'!A:E,4,0)</f>
        <v>北海市海城区市场监督管理局</v>
      </c>
      <c r="C177" s="31" t="str">
        <f>VLOOKUP(D177,'匹配表（勿动）'!A:E,5,0)</f>
        <v>综合职位六（一级科员）</v>
      </c>
      <c r="D177" s="32">
        <v>45050018</v>
      </c>
      <c r="E177" s="32">
        <v>211</v>
      </c>
      <c r="F177" s="30">
        <f>VLOOKUP(D177,'匹配表（勿动）'!A:F,6,0)</f>
        <v>1</v>
      </c>
      <c r="G177" s="30" t="str">
        <f t="shared" si="2"/>
        <v>211:1</v>
      </c>
    </row>
    <row r="178" ht="28" spans="1:7">
      <c r="A178" s="30" t="str">
        <f>VLOOKUP(D178,'匹配表（勿动）'!A:E,2,0)</f>
        <v>南宁</v>
      </c>
      <c r="B178" s="31" t="str">
        <f>VLOOKUP(D178,'匹配表（勿动）'!A:E,4,0)</f>
        <v>南宁市马山县乡镇人民政府</v>
      </c>
      <c r="C178" s="31" t="str">
        <f>VLOOKUP(D178,'匹配表（勿动）'!A:E,5,0)</f>
        <v>综合职位二</v>
      </c>
      <c r="D178" s="32">
        <v>45010176</v>
      </c>
      <c r="E178" s="32">
        <v>210</v>
      </c>
      <c r="F178" s="30">
        <f>VLOOKUP(D178,'匹配表（勿动）'!A:F,6,0)</f>
        <v>4</v>
      </c>
      <c r="G178" s="30" t="str">
        <f t="shared" si="2"/>
        <v>53:1</v>
      </c>
    </row>
    <row r="179" ht="42" spans="1:7">
      <c r="A179" s="30" t="str">
        <f>VLOOKUP(D179,'匹配表（勿动）'!A:E,2,0)</f>
        <v>南宁</v>
      </c>
      <c r="B179" s="31" t="str">
        <f>VLOOKUP(D179,'匹配表（勿动）'!A:E,4,0)</f>
        <v>南宁市青秀区市场监督管理局</v>
      </c>
      <c r="C179" s="31" t="str">
        <f>VLOOKUP(D179,'匹配表（勿动）'!A:E,5,0)</f>
        <v>仙葫市场监管所职位（一级科员）</v>
      </c>
      <c r="D179" s="32">
        <v>45010264</v>
      </c>
      <c r="E179" s="32">
        <v>210</v>
      </c>
      <c r="F179" s="30">
        <f>VLOOKUP(D179,'匹配表（勿动）'!A:F,6,0)</f>
        <v>1</v>
      </c>
      <c r="G179" s="30" t="str">
        <f t="shared" si="2"/>
        <v>210:1</v>
      </c>
    </row>
    <row r="180" ht="42" spans="1:7">
      <c r="A180" s="30" t="str">
        <f>VLOOKUP(D180,'匹配表（勿动）'!A:E,2,0)</f>
        <v>防城港</v>
      </c>
      <c r="B180" s="31" t="str">
        <f>VLOOKUP(D180,'匹配表（勿动）'!A:E,4,0)</f>
        <v>防城港市防城区部分基层乡镇人民政府</v>
      </c>
      <c r="C180" s="31" t="str">
        <f>VLOOKUP(D180,'匹配表（勿动）'!A:E,5,0)</f>
        <v>综合职位三</v>
      </c>
      <c r="D180" s="32">
        <v>45060104</v>
      </c>
      <c r="E180" s="32">
        <v>210</v>
      </c>
      <c r="F180" s="30">
        <f>VLOOKUP(D180,'匹配表（勿动）'!A:F,6,0)</f>
        <v>3</v>
      </c>
      <c r="G180" s="30" t="str">
        <f t="shared" si="2"/>
        <v>70:1</v>
      </c>
    </row>
    <row r="181" ht="28" spans="1:7">
      <c r="A181" s="30" t="str">
        <f>VLOOKUP(D181,'匹配表（勿动）'!A:E,2,0)</f>
        <v>玉林</v>
      </c>
      <c r="B181" s="31" t="str">
        <f>VLOOKUP(D181,'匹配表（勿动）'!A:E,4,0)</f>
        <v>玉林市容县乡镇人民政府</v>
      </c>
      <c r="C181" s="31" t="str">
        <f>VLOOKUP(D181,'匹配表（勿动）'!A:E,5,0)</f>
        <v>综合职位三</v>
      </c>
      <c r="D181" s="32">
        <v>45250133</v>
      </c>
      <c r="E181" s="32">
        <v>210</v>
      </c>
      <c r="F181" s="30">
        <f>VLOOKUP(D181,'匹配表（勿动）'!A:F,6,0)</f>
        <v>3</v>
      </c>
      <c r="G181" s="30" t="str">
        <f t="shared" si="2"/>
        <v>70:1</v>
      </c>
    </row>
    <row r="182" ht="56" spans="1:7">
      <c r="A182" s="30" t="str">
        <f>VLOOKUP(D182,'匹配表（勿动）'!A:E,2,0)</f>
        <v>百色</v>
      </c>
      <c r="B182" s="31" t="str">
        <f>VLOOKUP(D182,'匹配表（勿动）'!A:E,4,0)</f>
        <v>百色市田东县市场监督管理局林逢市场监督管理所</v>
      </c>
      <c r="C182" s="31" t="str">
        <f>VLOOKUP(D182,'匹配表（勿动）'!A:E,5,0)</f>
        <v>综合职位二</v>
      </c>
      <c r="D182" s="32">
        <v>45260100</v>
      </c>
      <c r="E182" s="32">
        <v>209</v>
      </c>
      <c r="F182" s="30">
        <f>VLOOKUP(D182,'匹配表（勿动）'!A:F,6,0)</f>
        <v>1</v>
      </c>
      <c r="G182" s="30" t="str">
        <f t="shared" si="2"/>
        <v>209:1</v>
      </c>
    </row>
    <row r="183" ht="56" spans="1:7">
      <c r="A183" s="30" t="str">
        <f>VLOOKUP(D183,'匹配表（勿动）'!A:E,2,0)</f>
        <v>百色</v>
      </c>
      <c r="B183" s="31" t="str">
        <f>VLOOKUP(D183,'匹配表（勿动）'!A:E,4,0)</f>
        <v>百色市德保县市场监督管理局基层市场监督管理所</v>
      </c>
      <c r="C183" s="31" t="str">
        <f>VLOOKUP(D183,'匹配表（勿动）'!A:E,5,0)</f>
        <v>监督管理职位一</v>
      </c>
      <c r="D183" s="32">
        <v>45260130</v>
      </c>
      <c r="E183" s="32">
        <v>209</v>
      </c>
      <c r="F183" s="30">
        <f>VLOOKUP(D183,'匹配表（勿动）'!A:F,6,0)</f>
        <v>2</v>
      </c>
      <c r="G183" s="30" t="str">
        <f t="shared" si="2"/>
        <v>105:1</v>
      </c>
    </row>
    <row r="184" ht="28" spans="1:7">
      <c r="A184" s="30" t="str">
        <f>VLOOKUP(D184,'匹配表（勿动）'!A:E,2,0)</f>
        <v>南宁</v>
      </c>
      <c r="B184" s="31" t="str">
        <f>VLOOKUP(D184,'匹配表（勿动）'!A:E,4,0)</f>
        <v>南宁市青秀区综合行政执法队</v>
      </c>
      <c r="C184" s="31" t="str">
        <f>VLOOKUP(D184,'匹配表（勿动）'!A:E,5,0)</f>
        <v>综合职位六（一级科员）</v>
      </c>
      <c r="D184" s="32">
        <v>45010271</v>
      </c>
      <c r="E184" s="32">
        <v>208</v>
      </c>
      <c r="F184" s="30">
        <f>VLOOKUP(D184,'匹配表（勿动）'!A:F,6,0)</f>
        <v>2</v>
      </c>
      <c r="G184" s="30" t="str">
        <f t="shared" si="2"/>
        <v>104:1</v>
      </c>
    </row>
    <row r="185" ht="28" spans="1:7">
      <c r="A185" s="30" t="str">
        <f>VLOOKUP(D185,'匹配表（勿动）'!A:E,2,0)</f>
        <v>南宁</v>
      </c>
      <c r="B185" s="31" t="str">
        <f>VLOOKUP(D185,'匹配表（勿动）'!A:E,4,0)</f>
        <v>南宁市良庆区司法局</v>
      </c>
      <c r="C185" s="31" t="str">
        <f>VLOOKUP(D185,'匹配表（勿动）'!A:E,5,0)</f>
        <v>综合职位</v>
      </c>
      <c r="D185" s="32">
        <v>45010319</v>
      </c>
      <c r="E185" s="32">
        <v>208</v>
      </c>
      <c r="F185" s="30">
        <f>VLOOKUP(D185,'匹配表（勿动）'!A:F,6,0)</f>
        <v>1</v>
      </c>
      <c r="G185" s="30" t="str">
        <f t="shared" si="2"/>
        <v>208:1</v>
      </c>
    </row>
    <row r="186" ht="28" spans="1:7">
      <c r="A186" s="30" t="str">
        <f>VLOOKUP(D186,'匹配表（勿动）'!A:E,2,0)</f>
        <v>南宁</v>
      </c>
      <c r="B186" s="31" t="str">
        <f>VLOOKUP(D186,'匹配表（勿动）'!A:E,4,0)</f>
        <v>南宁市武鸣区灵马镇人民政府</v>
      </c>
      <c r="C186" s="31" t="str">
        <f>VLOOKUP(D186,'匹配表（勿动）'!A:E,5,0)</f>
        <v>综合职位二</v>
      </c>
      <c r="D186" s="32">
        <v>45010365</v>
      </c>
      <c r="E186" s="32">
        <v>208</v>
      </c>
      <c r="F186" s="30">
        <f>VLOOKUP(D186,'匹配表（勿动）'!A:F,6,0)</f>
        <v>1</v>
      </c>
      <c r="G186" s="30" t="str">
        <f t="shared" si="2"/>
        <v>208:1</v>
      </c>
    </row>
    <row r="187" ht="56" spans="1:7">
      <c r="A187" s="30" t="str">
        <f>VLOOKUP(D187,'匹配表（勿动）'!A:E,2,0)</f>
        <v>防城港</v>
      </c>
      <c r="B187" s="31" t="str">
        <f>VLOOKUP(D187,'匹配表（勿动）'!A:E,4,0)</f>
        <v>中共防城港市委员会党史研究和地方志编纂办公室</v>
      </c>
      <c r="C187" s="31" t="str">
        <f>VLOOKUP(D187,'匹配表（勿动）'!A:E,5,0)</f>
        <v>综合职位</v>
      </c>
      <c r="D187" s="32">
        <v>45060006</v>
      </c>
      <c r="E187" s="32">
        <v>208</v>
      </c>
      <c r="F187" s="30">
        <f>VLOOKUP(D187,'匹配表（勿动）'!A:F,6,0)</f>
        <v>1</v>
      </c>
      <c r="G187" s="30" t="str">
        <f t="shared" si="2"/>
        <v>208:1</v>
      </c>
    </row>
    <row r="188" ht="28" spans="1:7">
      <c r="A188" s="30" t="str">
        <f>VLOOKUP(D188,'匹配表（勿动）'!A:E,2,0)</f>
        <v>玉林</v>
      </c>
      <c r="B188" s="31" t="str">
        <f>VLOOKUP(D188,'匹配表（勿动）'!A:E,4,0)</f>
        <v>玉林市容县纪委监委派驻机构</v>
      </c>
      <c r="C188" s="31" t="str">
        <f>VLOOKUP(D188,'匹配表（勿动）'!A:E,5,0)</f>
        <v>综合职位三</v>
      </c>
      <c r="D188" s="32">
        <v>45250116</v>
      </c>
      <c r="E188" s="32">
        <v>207</v>
      </c>
      <c r="F188" s="30">
        <f>VLOOKUP(D188,'匹配表（勿动）'!A:F,6,0)</f>
        <v>1</v>
      </c>
      <c r="G188" s="30" t="str">
        <f t="shared" si="2"/>
        <v>207:1</v>
      </c>
    </row>
    <row r="189" ht="28" spans="1:7">
      <c r="A189" s="30" t="str">
        <f>VLOOKUP(D189,'匹配表（勿动）'!A:E,2,0)</f>
        <v>南宁</v>
      </c>
      <c r="B189" s="31" t="str">
        <f>VLOOKUP(D189,'匹配表（勿动）'!A:E,4,0)</f>
        <v>南宁市隆安县市场监督管理局</v>
      </c>
      <c r="C189" s="31" t="str">
        <f>VLOOKUP(D189,'匹配表（勿动）'!A:E,5,0)</f>
        <v>基层市场监督管理所综合职位二</v>
      </c>
      <c r="D189" s="32">
        <v>45010199</v>
      </c>
      <c r="E189" s="32">
        <v>206</v>
      </c>
      <c r="F189" s="30">
        <f>VLOOKUP(D189,'匹配表（勿动）'!A:F,6,0)</f>
        <v>2</v>
      </c>
      <c r="G189" s="30" t="str">
        <f t="shared" si="2"/>
        <v>103:1</v>
      </c>
    </row>
    <row r="190" ht="28" spans="1:7">
      <c r="A190" s="30" t="str">
        <f>VLOOKUP(D190,'匹配表（勿动）'!A:E,2,0)</f>
        <v>百色</v>
      </c>
      <c r="B190" s="31" t="str">
        <f>VLOOKUP(D190,'匹配表（勿动）'!A:E,4,0)</f>
        <v>百色市田林县百乐乡人民政府</v>
      </c>
      <c r="C190" s="31" t="str">
        <f>VLOOKUP(D190,'匹配表（勿动）'!A:E,5,0)</f>
        <v>综合职位</v>
      </c>
      <c r="D190" s="32">
        <v>45260183</v>
      </c>
      <c r="E190" s="32">
        <v>206</v>
      </c>
      <c r="F190" s="30">
        <f>VLOOKUP(D190,'匹配表（勿动）'!A:F,6,0)</f>
        <v>1</v>
      </c>
      <c r="G190" s="30" t="str">
        <f t="shared" si="2"/>
        <v>206:1</v>
      </c>
    </row>
    <row r="191" ht="28" spans="1:7">
      <c r="A191" s="30" t="str">
        <f>VLOOKUP(D191,'匹配表（勿动）'!A:E,2,0)</f>
        <v>梧州</v>
      </c>
      <c r="B191" s="31" t="str">
        <f>VLOOKUP(D191,'匹配表（勿动）'!A:E,4,0)</f>
        <v>梧州市藤县大数据发展局</v>
      </c>
      <c r="C191" s="31" t="str">
        <f>VLOOKUP(D191,'匹配表（勿动）'!A:E,5,0)</f>
        <v>综合职位</v>
      </c>
      <c r="D191" s="32">
        <v>45040128</v>
      </c>
      <c r="E191" s="32">
        <v>205</v>
      </c>
      <c r="F191" s="30">
        <f>VLOOKUP(D191,'匹配表（勿动）'!A:F,6,0)</f>
        <v>1</v>
      </c>
      <c r="G191" s="30" t="str">
        <f t="shared" si="2"/>
        <v>205:1</v>
      </c>
    </row>
    <row r="192" ht="28" spans="1:7">
      <c r="A192" s="30" t="str">
        <f>VLOOKUP(D192,'匹配表（勿动）'!A:E,2,0)</f>
        <v>区直</v>
      </c>
      <c r="B192" s="31" t="str">
        <f>VLOOKUP(D192,'匹配表（勿动）'!A:E,4,0)</f>
        <v>自治区渔政指挥中心</v>
      </c>
      <c r="C192" s="31" t="str">
        <f>VLOOKUP(D192,'匹配表（勿动）'!A:E,5,0)</f>
        <v>渔业智能化管理职位一</v>
      </c>
      <c r="D192" s="32">
        <v>45150067</v>
      </c>
      <c r="E192" s="32">
        <v>204</v>
      </c>
      <c r="F192" s="30">
        <f>VLOOKUP(D192,'匹配表（勿动）'!A:F,6,0)</f>
        <v>1</v>
      </c>
      <c r="G192" s="30" t="str">
        <f t="shared" si="2"/>
        <v>204:1</v>
      </c>
    </row>
    <row r="193" ht="56" spans="1:7">
      <c r="A193" s="30" t="str">
        <f>VLOOKUP(D193,'匹配表（勿动）'!A:E,2,0)</f>
        <v>河池</v>
      </c>
      <c r="B193" s="31" t="str">
        <f>VLOOKUP(D193,'匹配表（勿动）'!A:E,4,0)</f>
        <v>河池市金城江区乡镇（街道）人民政府（办事处）</v>
      </c>
      <c r="C193" s="31" t="str">
        <f>VLOOKUP(D193,'匹配表（勿动）'!A:E,5,0)</f>
        <v>综合职位</v>
      </c>
      <c r="D193" s="32">
        <v>45270082</v>
      </c>
      <c r="E193" s="32">
        <v>204</v>
      </c>
      <c r="F193" s="30">
        <f>VLOOKUP(D193,'匹配表（勿动）'!A:F,6,0)</f>
        <v>4</v>
      </c>
      <c r="G193" s="30" t="str">
        <f t="shared" si="2"/>
        <v>51:1</v>
      </c>
    </row>
    <row r="194" ht="28" spans="1:7">
      <c r="A194" s="30" t="str">
        <f>VLOOKUP(D194,'匹配表（勿动）'!A:E,2,0)</f>
        <v>南宁</v>
      </c>
      <c r="B194" s="31" t="str">
        <f>VLOOKUP(D194,'匹配表（勿动）'!A:E,4,0)</f>
        <v>南宁市市场监督管理局</v>
      </c>
      <c r="C194" s="31" t="str">
        <f>VLOOKUP(D194,'匹配表（勿动）'!A:E,5,0)</f>
        <v>监督管理职位一</v>
      </c>
      <c r="D194" s="32">
        <v>45010080</v>
      </c>
      <c r="E194" s="32">
        <v>203</v>
      </c>
      <c r="F194" s="30">
        <f>VLOOKUP(D194,'匹配表（勿动）'!A:F,6,0)</f>
        <v>1</v>
      </c>
      <c r="G194" s="30" t="str">
        <f t="shared" si="2"/>
        <v>203:1</v>
      </c>
    </row>
    <row r="195" ht="42" spans="1:7">
      <c r="A195" s="30" t="str">
        <f>VLOOKUP(D195,'匹配表（勿动）'!A:E,2,0)</f>
        <v>桂林</v>
      </c>
      <c r="B195" s="31" t="str">
        <f>VLOOKUP(D195,'匹配表（勿动）'!A:E,4,0)</f>
        <v>桂林市全州县部分县直单位及基层乡镇人民政府</v>
      </c>
      <c r="C195" s="31" t="str">
        <f>VLOOKUP(D195,'匹配表（勿动）'!A:E,5,0)</f>
        <v>综合职位一</v>
      </c>
      <c r="D195" s="32">
        <v>45030207</v>
      </c>
      <c r="E195" s="32">
        <v>203</v>
      </c>
      <c r="F195" s="30">
        <f>VLOOKUP(D195,'匹配表（勿动）'!A:F,6,0)</f>
        <v>4</v>
      </c>
      <c r="G195" s="30" t="str">
        <f t="shared" ref="G195:G258" si="3">ROUND(E195/F195,0)&amp;":"&amp;"1"</f>
        <v>51:1</v>
      </c>
    </row>
    <row r="196" spans="1:7">
      <c r="A196" s="30" t="str">
        <f>VLOOKUP(D196,'匹配表（勿动）'!A:E,2,0)</f>
        <v>柳州</v>
      </c>
      <c r="B196" s="31" t="str">
        <f>VLOOKUP(D196,'匹配表（勿动）'!A:E,4,0)</f>
        <v>柳州市普查中心</v>
      </c>
      <c r="C196" s="31" t="str">
        <f>VLOOKUP(D196,'匹配表（勿动）'!A:E,5,0)</f>
        <v>统计职位二</v>
      </c>
      <c r="D196" s="32">
        <v>45020055</v>
      </c>
      <c r="E196" s="32">
        <v>202</v>
      </c>
      <c r="F196" s="30">
        <f>VLOOKUP(D196,'匹配表（勿动）'!A:F,6,0)</f>
        <v>1</v>
      </c>
      <c r="G196" s="30" t="str">
        <f t="shared" si="3"/>
        <v>202:1</v>
      </c>
    </row>
    <row r="197" ht="42" spans="1:7">
      <c r="A197" s="30" t="str">
        <f>VLOOKUP(D197,'匹配表（勿动）'!A:E,2,0)</f>
        <v>北海</v>
      </c>
      <c r="B197" s="31" t="str">
        <f>VLOOKUP(D197,'匹配表（勿动）'!A:E,4,0)</f>
        <v>北海市合浦县农业综合行政执法大队</v>
      </c>
      <c r="C197" s="31" t="str">
        <f>VLOOKUP(D197,'匹配表（勿动）'!A:E,5,0)</f>
        <v>综合职位六 （一级科员）</v>
      </c>
      <c r="D197" s="32">
        <v>45050105</v>
      </c>
      <c r="E197" s="32">
        <v>202</v>
      </c>
      <c r="F197" s="30">
        <f>VLOOKUP(D197,'匹配表（勿动）'!A:F,6,0)</f>
        <v>4</v>
      </c>
      <c r="G197" s="30" t="str">
        <f t="shared" si="3"/>
        <v>51:1</v>
      </c>
    </row>
    <row r="198" ht="28" spans="1:7">
      <c r="A198" s="30" t="str">
        <f>VLOOKUP(D198,'匹配表（勿动）'!A:E,2,0)</f>
        <v>玉林</v>
      </c>
      <c r="B198" s="31" t="str">
        <f>VLOOKUP(D198,'匹配表（勿动）'!A:E,4,0)</f>
        <v>玉林市陆川县乡镇人民政府</v>
      </c>
      <c r="C198" s="31" t="str">
        <f>VLOOKUP(D198,'匹配表（勿动）'!A:E,5,0)</f>
        <v>综合职位六</v>
      </c>
      <c r="D198" s="32">
        <v>45250155</v>
      </c>
      <c r="E198" s="32">
        <v>202</v>
      </c>
      <c r="F198" s="30">
        <f>VLOOKUP(D198,'匹配表（勿动）'!A:F,6,0)</f>
        <v>3</v>
      </c>
      <c r="G198" s="30" t="str">
        <f t="shared" si="3"/>
        <v>67:1</v>
      </c>
    </row>
    <row r="199" ht="28" spans="1:7">
      <c r="A199" s="30" t="str">
        <f>VLOOKUP(D199,'匹配表（勿动）'!A:E,2,0)</f>
        <v>南宁</v>
      </c>
      <c r="B199" s="31" t="str">
        <f>VLOOKUP(D199,'匹配表（勿动）'!A:E,4,0)</f>
        <v>南宁市西乡塘区坛洛镇人民政府</v>
      </c>
      <c r="C199" s="31" t="str">
        <f>VLOOKUP(D199,'匹配表（勿动）'!A:E,5,0)</f>
        <v>综合职位一 （一级科员）</v>
      </c>
      <c r="D199" s="32">
        <v>45010298</v>
      </c>
      <c r="E199" s="32">
        <v>201</v>
      </c>
      <c r="F199" s="30">
        <f>VLOOKUP(D199,'匹配表（勿动）'!A:F,6,0)</f>
        <v>1</v>
      </c>
      <c r="G199" s="30" t="str">
        <f t="shared" si="3"/>
        <v>201:1</v>
      </c>
    </row>
    <row r="200" ht="28" spans="1:7">
      <c r="A200" s="30" t="str">
        <f>VLOOKUP(D200,'匹配表（勿动）'!A:E,2,0)</f>
        <v>南宁</v>
      </c>
      <c r="B200" s="31" t="str">
        <f>VLOOKUP(D200,'匹配表（勿动）'!A:E,4,0)</f>
        <v>南宁市武鸣区工业和信息化局</v>
      </c>
      <c r="C200" s="31" t="str">
        <f>VLOOKUP(D200,'匹配表（勿动）'!A:E,5,0)</f>
        <v>综合职位</v>
      </c>
      <c r="D200" s="32">
        <v>45010349</v>
      </c>
      <c r="E200" s="32">
        <v>201</v>
      </c>
      <c r="F200" s="30">
        <f>VLOOKUP(D200,'匹配表（勿动）'!A:F,6,0)</f>
        <v>1</v>
      </c>
      <c r="G200" s="30" t="str">
        <f t="shared" si="3"/>
        <v>201:1</v>
      </c>
    </row>
    <row r="201" ht="42" spans="1:7">
      <c r="A201" s="30" t="str">
        <f>VLOOKUP(D201,'匹配表（勿动）'!A:E,2,0)</f>
        <v>北海</v>
      </c>
      <c r="B201" s="31" t="str">
        <f>VLOOKUP(D201,'匹配表（勿动）'!A:E,4,0)</f>
        <v>北海市铁山港区科技和工业信息化局</v>
      </c>
      <c r="C201" s="31" t="str">
        <f>VLOOKUP(D201,'匹配表（勿动）'!A:E,5,0)</f>
        <v>综合职位（一级科员）</v>
      </c>
      <c r="D201" s="32">
        <v>45050081</v>
      </c>
      <c r="E201" s="32">
        <v>201</v>
      </c>
      <c r="F201" s="30">
        <f>VLOOKUP(D201,'匹配表（勿动）'!A:F,6,0)</f>
        <v>1</v>
      </c>
      <c r="G201" s="30" t="str">
        <f t="shared" si="3"/>
        <v>201:1</v>
      </c>
    </row>
    <row r="202" ht="28" spans="1:7">
      <c r="A202" s="30" t="str">
        <f>VLOOKUP(D202,'匹配表（勿动）'!A:E,2,0)</f>
        <v>南宁</v>
      </c>
      <c r="B202" s="31" t="str">
        <f>VLOOKUP(D202,'匹配表（勿动）'!A:E,4,0)</f>
        <v>南宁市邕宁区住房和城乡建设局</v>
      </c>
      <c r="C202" s="31" t="str">
        <f>VLOOKUP(D202,'匹配表（勿动）'!A:E,5,0)</f>
        <v>综合职位（一级科员）</v>
      </c>
      <c r="D202" s="32">
        <v>45010304</v>
      </c>
      <c r="E202" s="32">
        <v>200</v>
      </c>
      <c r="F202" s="30">
        <f>VLOOKUP(D202,'匹配表（勿动）'!A:F,6,0)</f>
        <v>1</v>
      </c>
      <c r="G202" s="30" t="str">
        <f t="shared" si="3"/>
        <v>200:1</v>
      </c>
    </row>
    <row r="203" ht="28" spans="1:7">
      <c r="A203" s="30" t="str">
        <f>VLOOKUP(D203,'匹配表（勿动）'!A:E,2,0)</f>
        <v>贵港</v>
      </c>
      <c r="B203" s="31" t="str">
        <f>VLOOKUP(D203,'匹配表（勿动）'!A:E,4,0)</f>
        <v>贵港市桂平市乡镇机关</v>
      </c>
      <c r="C203" s="31" t="str">
        <f>VLOOKUP(D203,'匹配表（勿动）'!A:E,5,0)</f>
        <v>综合职位</v>
      </c>
      <c r="D203" s="32">
        <v>45080060</v>
      </c>
      <c r="E203" s="32">
        <v>200</v>
      </c>
      <c r="F203" s="30">
        <f>VLOOKUP(D203,'匹配表（勿动）'!A:F,6,0)</f>
        <v>6</v>
      </c>
      <c r="G203" s="30" t="str">
        <f t="shared" si="3"/>
        <v>33:1</v>
      </c>
    </row>
    <row r="204" ht="28" spans="1:7">
      <c r="A204" s="30" t="str">
        <f>VLOOKUP(D204,'匹配表（勿动）'!A:E,2,0)</f>
        <v>桂林</v>
      </c>
      <c r="B204" s="31" t="str">
        <f>VLOOKUP(D204,'匹配表（勿动）'!A:E,4,0)</f>
        <v>桂林市平乐县基层乡镇人民政府</v>
      </c>
      <c r="C204" s="31" t="str">
        <f>VLOOKUP(D204,'匹配表（勿动）'!A:E,5,0)</f>
        <v>综合职位四</v>
      </c>
      <c r="D204" s="32">
        <v>45030403</v>
      </c>
      <c r="E204" s="32">
        <v>199</v>
      </c>
      <c r="F204" s="30">
        <f>VLOOKUP(D204,'匹配表（勿动）'!A:F,6,0)</f>
        <v>4</v>
      </c>
      <c r="G204" s="30" t="str">
        <f t="shared" si="3"/>
        <v>50:1</v>
      </c>
    </row>
    <row r="205" ht="28" spans="1:7">
      <c r="A205" s="30" t="str">
        <f>VLOOKUP(D205,'匹配表（勿动）'!A:E,2,0)</f>
        <v>贺州</v>
      </c>
      <c r="B205" s="31" t="str">
        <f>VLOOKUP(D205,'匹配表（勿动）'!A:E,4,0)</f>
        <v>贺州市昭平县基层乡镇人民政府</v>
      </c>
      <c r="C205" s="31" t="str">
        <f>VLOOKUP(D205,'匹配表（勿动）'!A:E,5,0)</f>
        <v>基层综合职位三</v>
      </c>
      <c r="D205" s="32">
        <v>45240132</v>
      </c>
      <c r="E205" s="32">
        <v>199</v>
      </c>
      <c r="F205" s="30">
        <f>VLOOKUP(D205,'匹配表（勿动）'!A:F,6,0)</f>
        <v>4</v>
      </c>
      <c r="G205" s="30" t="str">
        <f t="shared" si="3"/>
        <v>50:1</v>
      </c>
    </row>
    <row r="206" ht="28" spans="1:7">
      <c r="A206" s="30" t="str">
        <f>VLOOKUP(D206,'匹配表（勿动）'!A:E,2,0)</f>
        <v>南宁</v>
      </c>
      <c r="B206" s="31" t="str">
        <f>VLOOKUP(D206,'匹配表（勿动）'!A:E,4,0)</f>
        <v>南宁市上林县乡镇人民政府</v>
      </c>
      <c r="C206" s="31" t="str">
        <f>VLOOKUP(D206,'匹配表（勿动）'!A:E,5,0)</f>
        <v>综合职位一</v>
      </c>
      <c r="D206" s="32">
        <v>45010158</v>
      </c>
      <c r="E206" s="32">
        <v>198</v>
      </c>
      <c r="F206" s="30">
        <f>VLOOKUP(D206,'匹配表（勿动）'!A:F,6,0)</f>
        <v>4</v>
      </c>
      <c r="G206" s="30" t="str">
        <f t="shared" si="3"/>
        <v>50:1</v>
      </c>
    </row>
    <row r="207" ht="28" spans="1:7">
      <c r="A207" s="30" t="str">
        <f>VLOOKUP(D207,'匹配表（勿动）'!A:E,2,0)</f>
        <v>南宁</v>
      </c>
      <c r="B207" s="31" t="str">
        <f>VLOOKUP(D207,'匹配表（勿动）'!A:E,4,0)</f>
        <v>南宁市青秀区人民政府办公室</v>
      </c>
      <c r="C207" s="31" t="str">
        <f>VLOOKUP(D207,'匹配表（勿动）'!A:E,5,0)</f>
        <v>综合职位（一级科员）</v>
      </c>
      <c r="D207" s="32">
        <v>45010260</v>
      </c>
      <c r="E207" s="32">
        <v>198</v>
      </c>
      <c r="F207" s="30">
        <f>VLOOKUP(D207,'匹配表（勿动）'!A:F,6,0)</f>
        <v>1</v>
      </c>
      <c r="G207" s="30" t="str">
        <f t="shared" si="3"/>
        <v>198:1</v>
      </c>
    </row>
    <row r="208" ht="28" spans="1:7">
      <c r="A208" s="30" t="str">
        <f>VLOOKUP(D208,'匹配表（勿动）'!A:E,2,0)</f>
        <v>南宁</v>
      </c>
      <c r="B208" s="31" t="str">
        <f>VLOOKUP(D208,'匹配表（勿动）'!A:E,4,0)</f>
        <v>南宁市西乡塘区综合行政执法队</v>
      </c>
      <c r="C208" s="31" t="str">
        <f>VLOOKUP(D208,'匹配表（勿动）'!A:E,5,0)</f>
        <v>综合职位四 （一级科员）</v>
      </c>
      <c r="D208" s="32">
        <v>45010283</v>
      </c>
      <c r="E208" s="32">
        <v>198</v>
      </c>
      <c r="F208" s="30">
        <f>VLOOKUP(D208,'匹配表（勿动）'!A:F,6,0)</f>
        <v>1</v>
      </c>
      <c r="G208" s="30" t="str">
        <f t="shared" si="3"/>
        <v>198:1</v>
      </c>
    </row>
    <row r="209" ht="28" spans="1:7">
      <c r="A209" s="30" t="str">
        <f>VLOOKUP(D209,'匹配表（勿动）'!A:E,2,0)</f>
        <v>崇左</v>
      </c>
      <c r="B209" s="31" t="str">
        <f>VLOOKUP(D209,'匹配表（勿动）'!A:E,4,0)</f>
        <v>崇左市各县生态环境监测站</v>
      </c>
      <c r="C209" s="31" t="str">
        <f>VLOOKUP(D209,'匹配表（勿动）'!A:E,5,0)</f>
        <v>生态环境监测职位</v>
      </c>
      <c r="D209" s="32">
        <v>45210018</v>
      </c>
      <c r="E209" s="32">
        <v>198</v>
      </c>
      <c r="F209" s="30">
        <f>VLOOKUP(D209,'匹配表（勿动）'!A:F,6,0)</f>
        <v>3</v>
      </c>
      <c r="G209" s="30" t="str">
        <f t="shared" si="3"/>
        <v>66:1</v>
      </c>
    </row>
    <row r="210" ht="42" spans="1:7">
      <c r="A210" s="30" t="str">
        <f>VLOOKUP(D210,'匹配表（勿动）'!A:E,2,0)</f>
        <v>来宾</v>
      </c>
      <c r="B210" s="31" t="str">
        <f>VLOOKUP(D210,'匹配表（勿动）'!A:E,4,0)</f>
        <v>来宾市忻城县文化市场综合行政执法大队</v>
      </c>
      <c r="C210" s="31" t="str">
        <f>VLOOKUP(D210,'匹配表（勿动）'!A:E,5,0)</f>
        <v>监督管理职位</v>
      </c>
      <c r="D210" s="32">
        <v>45220148</v>
      </c>
      <c r="E210" s="32">
        <v>198</v>
      </c>
      <c r="F210" s="30">
        <f>VLOOKUP(D210,'匹配表（勿动）'!A:F,6,0)</f>
        <v>1</v>
      </c>
      <c r="G210" s="30" t="str">
        <f t="shared" si="3"/>
        <v>198:1</v>
      </c>
    </row>
    <row r="211" ht="28" spans="1:7">
      <c r="A211" s="30" t="str">
        <f>VLOOKUP(D211,'匹配表（勿动）'!A:E,2,0)</f>
        <v>北海</v>
      </c>
      <c r="B211" s="31" t="str">
        <f>VLOOKUP(D211,'匹配表（勿动）'!A:E,4,0)</f>
        <v>北海市海城区驿马街道办事处</v>
      </c>
      <c r="C211" s="31" t="str">
        <f>VLOOKUP(D211,'匹配表（勿动）'!A:E,5,0)</f>
        <v>综合职位（一级科员）</v>
      </c>
      <c r="D211" s="32">
        <v>45050057</v>
      </c>
      <c r="E211" s="32">
        <v>197</v>
      </c>
      <c r="F211" s="30">
        <f>VLOOKUP(D211,'匹配表（勿动）'!A:F,6,0)</f>
        <v>1</v>
      </c>
      <c r="G211" s="30" t="str">
        <f t="shared" si="3"/>
        <v>197:1</v>
      </c>
    </row>
    <row r="212" ht="28" spans="1:7">
      <c r="A212" s="30" t="str">
        <f>VLOOKUP(D212,'匹配表（勿动）'!A:E,2,0)</f>
        <v>贵港</v>
      </c>
      <c r="B212" s="31" t="str">
        <f>VLOOKUP(D212,'匹配表（勿动）'!A:E,4,0)</f>
        <v>贵港市港北区庆丰镇人民政府</v>
      </c>
      <c r="C212" s="31" t="str">
        <f>VLOOKUP(D212,'匹配表（勿动）'!A:E,5,0)</f>
        <v>综合职位</v>
      </c>
      <c r="D212" s="32">
        <v>45080026</v>
      </c>
      <c r="E212" s="32">
        <v>197</v>
      </c>
      <c r="F212" s="30">
        <f>VLOOKUP(D212,'匹配表（勿动）'!A:F,6,0)</f>
        <v>1</v>
      </c>
      <c r="G212" s="30" t="str">
        <f t="shared" si="3"/>
        <v>197:1</v>
      </c>
    </row>
    <row r="213" ht="28" spans="1:7">
      <c r="A213" s="30" t="str">
        <f>VLOOKUP(D213,'匹配表（勿动）'!A:E,2,0)</f>
        <v>百色</v>
      </c>
      <c r="B213" s="31" t="str">
        <f>VLOOKUP(D213,'匹配表（勿动）'!A:E,4,0)</f>
        <v>百色市市场监督管理局</v>
      </c>
      <c r="C213" s="31" t="str">
        <f>VLOOKUP(D213,'匹配表（勿动）'!A:E,5,0)</f>
        <v>综合职位二</v>
      </c>
      <c r="D213" s="32">
        <v>45260018</v>
      </c>
      <c r="E213" s="32">
        <v>197</v>
      </c>
      <c r="F213" s="30">
        <f>VLOOKUP(D213,'匹配表（勿动）'!A:F,6,0)</f>
        <v>1</v>
      </c>
      <c r="G213" s="30" t="str">
        <f t="shared" si="3"/>
        <v>197:1</v>
      </c>
    </row>
    <row r="214" ht="42" spans="1:7">
      <c r="A214" s="30" t="str">
        <f>VLOOKUP(D214,'匹配表（勿动）'!A:E,2,0)</f>
        <v>桂林</v>
      </c>
      <c r="B214" s="31" t="str">
        <f>VLOOKUP(D214,'匹配表（勿动）'!A:E,4,0)</f>
        <v>桂林市灌阳县部分县直单位及基层乡镇人民政府</v>
      </c>
      <c r="C214" s="31" t="str">
        <f>VLOOKUP(D214,'匹配表（勿动）'!A:E,5,0)</f>
        <v>综合职位二</v>
      </c>
      <c r="D214" s="32">
        <v>45030335</v>
      </c>
      <c r="E214" s="32">
        <v>196</v>
      </c>
      <c r="F214" s="30">
        <f>VLOOKUP(D214,'匹配表（勿动）'!A:F,6,0)</f>
        <v>4</v>
      </c>
      <c r="G214" s="30" t="str">
        <f t="shared" si="3"/>
        <v>49:1</v>
      </c>
    </row>
    <row r="215" ht="28" spans="1:7">
      <c r="A215" s="30" t="str">
        <f>VLOOKUP(D215,'匹配表（勿动）'!A:E,2,0)</f>
        <v>钦州</v>
      </c>
      <c r="B215" s="31" t="str">
        <f>VLOOKUP(D215,'匹配表（勿动）'!A:E,4,0)</f>
        <v>钦州市灵山县乡镇机关</v>
      </c>
      <c r="C215" s="31" t="str">
        <f>VLOOKUP(D215,'匹配表（勿动）'!A:E,5,0)</f>
        <v>综合职位四</v>
      </c>
      <c r="D215" s="32">
        <v>45070052</v>
      </c>
      <c r="E215" s="32">
        <v>196</v>
      </c>
      <c r="F215" s="30">
        <f>VLOOKUP(D215,'匹配表（勿动）'!A:F,6,0)</f>
        <v>3</v>
      </c>
      <c r="G215" s="30" t="str">
        <f t="shared" si="3"/>
        <v>65:1</v>
      </c>
    </row>
    <row r="216" ht="28" spans="1:7">
      <c r="A216" s="30" t="str">
        <f>VLOOKUP(D216,'匹配表（勿动）'!A:E,2,0)</f>
        <v>贵港</v>
      </c>
      <c r="B216" s="31" t="str">
        <f>VLOOKUP(D216,'匹配表（勿动）'!A:E,4,0)</f>
        <v>贵港市桂平市市直机关</v>
      </c>
      <c r="C216" s="31" t="str">
        <f>VLOOKUP(D216,'匹配表（勿动）'!A:E,5,0)</f>
        <v>综合职位</v>
      </c>
      <c r="D216" s="32">
        <v>45080048</v>
      </c>
      <c r="E216" s="32">
        <v>196</v>
      </c>
      <c r="F216" s="30">
        <f>VLOOKUP(D216,'匹配表（勿动）'!A:F,6,0)</f>
        <v>2</v>
      </c>
      <c r="G216" s="30" t="str">
        <f t="shared" si="3"/>
        <v>98:1</v>
      </c>
    </row>
    <row r="217" ht="28" spans="1:7">
      <c r="A217" s="30" t="str">
        <f>VLOOKUP(D217,'匹配表（勿动）'!A:E,2,0)</f>
        <v>百色</v>
      </c>
      <c r="B217" s="31" t="str">
        <f>VLOOKUP(D217,'匹配表（勿动）'!A:E,4,0)</f>
        <v>百色市靖西市公安局</v>
      </c>
      <c r="C217" s="31" t="str">
        <f>VLOOKUP(D217,'匹配表（勿动）'!A:E,5,0)</f>
        <v>治安管理职位三</v>
      </c>
      <c r="D217" s="32">
        <v>45260043</v>
      </c>
      <c r="E217" s="32">
        <v>196</v>
      </c>
      <c r="F217" s="30">
        <f>VLOOKUP(D217,'匹配表（勿动）'!A:F,6,0)</f>
        <v>7</v>
      </c>
      <c r="G217" s="30" t="str">
        <f t="shared" si="3"/>
        <v>28:1</v>
      </c>
    </row>
    <row r="218" ht="28" spans="1:7">
      <c r="A218" s="30" t="str">
        <f>VLOOKUP(D218,'匹配表（勿动）'!A:E,2,0)</f>
        <v>南宁</v>
      </c>
      <c r="B218" s="31" t="str">
        <f>VLOOKUP(D218,'匹配表（勿动）'!A:E,4,0)</f>
        <v>南宁市武鸣区市场监督管理局</v>
      </c>
      <c r="C218" s="31" t="str">
        <f>VLOOKUP(D218,'匹配表（勿动）'!A:E,5,0)</f>
        <v>城厢市场监督管理所职位</v>
      </c>
      <c r="D218" s="32">
        <v>45010342</v>
      </c>
      <c r="E218" s="32">
        <v>195</v>
      </c>
      <c r="F218" s="30">
        <f>VLOOKUP(D218,'匹配表（勿动）'!A:F,6,0)</f>
        <v>2</v>
      </c>
      <c r="G218" s="30" t="str">
        <f t="shared" si="3"/>
        <v>98:1</v>
      </c>
    </row>
    <row r="219" ht="28" spans="1:7">
      <c r="A219" s="30" t="str">
        <f>VLOOKUP(D219,'匹配表（勿动）'!A:E,2,0)</f>
        <v>南宁</v>
      </c>
      <c r="B219" s="31" t="str">
        <f>VLOOKUP(D219,'匹配表（勿动）'!A:E,4,0)</f>
        <v>南宁市横州市石塘镇人民政府</v>
      </c>
      <c r="C219" s="31" t="str">
        <f>VLOOKUP(D219,'匹配表（勿动）'!A:E,5,0)</f>
        <v>综合职位二</v>
      </c>
      <c r="D219" s="32">
        <v>45010121</v>
      </c>
      <c r="E219" s="32">
        <v>194</v>
      </c>
      <c r="F219" s="30">
        <f>VLOOKUP(D219,'匹配表（勿动）'!A:F,6,0)</f>
        <v>1</v>
      </c>
      <c r="G219" s="30" t="str">
        <f t="shared" si="3"/>
        <v>194:1</v>
      </c>
    </row>
    <row r="220" ht="28" spans="1:7">
      <c r="A220" s="30" t="str">
        <f>VLOOKUP(D220,'匹配表（勿动）'!A:E,2,0)</f>
        <v>桂林</v>
      </c>
      <c r="B220" s="31" t="str">
        <f>VLOOKUP(D220,'匹配表（勿动）'!A:E,4,0)</f>
        <v>桂林市秀峰区商务和投资促进局</v>
      </c>
      <c r="C220" s="31" t="str">
        <f>VLOOKUP(D220,'匹配表（勿动）'!A:E,5,0)</f>
        <v>综合职位</v>
      </c>
      <c r="D220" s="32">
        <v>45030123</v>
      </c>
      <c r="E220" s="32">
        <v>194</v>
      </c>
      <c r="F220" s="30">
        <f>VLOOKUP(D220,'匹配表（勿动）'!A:F,6,0)</f>
        <v>1</v>
      </c>
      <c r="G220" s="30" t="str">
        <f t="shared" si="3"/>
        <v>194:1</v>
      </c>
    </row>
    <row r="221" ht="28" spans="1:7">
      <c r="A221" s="30" t="str">
        <f>VLOOKUP(D221,'匹配表（勿动）'!A:E,2,0)</f>
        <v>钦州</v>
      </c>
      <c r="B221" s="31" t="str">
        <f>VLOOKUP(D221,'匹配表（勿动）'!A:E,4,0)</f>
        <v>钦州市钦北区乡镇机关</v>
      </c>
      <c r="C221" s="31" t="str">
        <f>VLOOKUP(D221,'匹配表（勿动）'!A:E,5,0)</f>
        <v>综合职位一</v>
      </c>
      <c r="D221" s="32">
        <v>45070097</v>
      </c>
      <c r="E221" s="32">
        <v>194</v>
      </c>
      <c r="F221" s="30">
        <f>VLOOKUP(D221,'匹配表（勿动）'!A:F,6,0)</f>
        <v>4</v>
      </c>
      <c r="G221" s="30" t="str">
        <f t="shared" si="3"/>
        <v>49:1</v>
      </c>
    </row>
    <row r="222" ht="42" spans="1:7">
      <c r="A222" s="30" t="str">
        <f>VLOOKUP(D222,'匹配表（勿动）'!A:E,2,0)</f>
        <v>崇左</v>
      </c>
      <c r="B222" s="31" t="str">
        <f>VLOOKUP(D222,'匹配表（勿动）'!A:E,4,0)</f>
        <v>崇左市大新县市场监管执法稽查大队</v>
      </c>
      <c r="C222" s="31" t="str">
        <f>VLOOKUP(D222,'匹配表（勿动）'!A:E,5,0)</f>
        <v>办公室综合职位</v>
      </c>
      <c r="D222" s="32">
        <v>45210125</v>
      </c>
      <c r="E222" s="32">
        <v>194</v>
      </c>
      <c r="F222" s="30">
        <f>VLOOKUP(D222,'匹配表（勿动）'!A:F,6,0)</f>
        <v>1</v>
      </c>
      <c r="G222" s="30" t="str">
        <f t="shared" si="3"/>
        <v>194:1</v>
      </c>
    </row>
    <row r="223" ht="28" spans="1:7">
      <c r="A223" s="30" t="str">
        <f>VLOOKUP(D223,'匹配表（勿动）'!A:E,2,0)</f>
        <v>贺州</v>
      </c>
      <c r="B223" s="31" t="str">
        <f>VLOOKUP(D223,'匹配表（勿动）'!A:E,4,0)</f>
        <v>贺州市财政局预算编审中心</v>
      </c>
      <c r="C223" s="31" t="str">
        <f>VLOOKUP(D223,'匹配表（勿动）'!A:E,5,0)</f>
        <v>财政预算管理核算职位二</v>
      </c>
      <c r="D223" s="32">
        <v>45240032</v>
      </c>
      <c r="E223" s="32">
        <v>194</v>
      </c>
      <c r="F223" s="30">
        <f>VLOOKUP(D223,'匹配表（勿动）'!A:F,6,0)</f>
        <v>1</v>
      </c>
      <c r="G223" s="30" t="str">
        <f t="shared" si="3"/>
        <v>194:1</v>
      </c>
    </row>
    <row r="224" ht="42" spans="1:7">
      <c r="A224" s="30" t="str">
        <f>VLOOKUP(D224,'匹配表（勿动）'!A:E,2,0)</f>
        <v>河池</v>
      </c>
      <c r="B224" s="31" t="str">
        <f>VLOOKUP(D224,'匹配表（勿动）'!A:E,4,0)</f>
        <v>河池市金城江区综合行政执法大队</v>
      </c>
      <c r="C224" s="31" t="str">
        <f>VLOOKUP(D224,'匹配表（勿动）'!A:E,5,0)</f>
        <v>综合职位二</v>
      </c>
      <c r="D224" s="32">
        <v>45270069</v>
      </c>
      <c r="E224" s="32">
        <v>194</v>
      </c>
      <c r="F224" s="30">
        <f>VLOOKUP(D224,'匹配表（勿动）'!A:F,6,0)</f>
        <v>3</v>
      </c>
      <c r="G224" s="30" t="str">
        <f t="shared" si="3"/>
        <v>65:1</v>
      </c>
    </row>
    <row r="225" ht="42" spans="1:7">
      <c r="A225" s="30" t="str">
        <f>VLOOKUP(D225,'匹配表（勿动）'!A:E,2,0)</f>
        <v>南宁</v>
      </c>
      <c r="B225" s="31" t="str">
        <f>VLOOKUP(D225,'匹配表（勿动）'!A:E,4,0)</f>
        <v>南宁市文化市场综合行政执法支队</v>
      </c>
      <c r="C225" s="31" t="str">
        <f>VLOOKUP(D225,'匹配表（勿动）'!A:E,5,0)</f>
        <v>综合职位一</v>
      </c>
      <c r="D225" s="32">
        <v>45010067</v>
      </c>
      <c r="E225" s="32">
        <v>193</v>
      </c>
      <c r="F225" s="30">
        <f>VLOOKUP(D225,'匹配表（勿动）'!A:F,6,0)</f>
        <v>1</v>
      </c>
      <c r="G225" s="30" t="str">
        <f t="shared" si="3"/>
        <v>193:1</v>
      </c>
    </row>
    <row r="226" ht="42" spans="1:7">
      <c r="A226" s="30" t="str">
        <f>VLOOKUP(D226,'匹配表（勿动）'!A:E,2,0)</f>
        <v>南宁</v>
      </c>
      <c r="B226" s="31" t="str">
        <f>VLOOKUP(D226,'匹配表（勿动）'!A:E,4,0)</f>
        <v>南宁市邕宁区应急管理综合行政执法大队</v>
      </c>
      <c r="C226" s="31" t="str">
        <f>VLOOKUP(D226,'匹配表（勿动）'!A:E,5,0)</f>
        <v>综合职位一（一级科员）</v>
      </c>
      <c r="D226" s="32">
        <v>45010311</v>
      </c>
      <c r="E226" s="32">
        <v>193</v>
      </c>
      <c r="F226" s="30">
        <f>VLOOKUP(D226,'匹配表（勿动）'!A:F,6,0)</f>
        <v>1</v>
      </c>
      <c r="G226" s="30" t="str">
        <f t="shared" si="3"/>
        <v>193:1</v>
      </c>
    </row>
    <row r="227" ht="28" spans="1:7">
      <c r="A227" s="30" t="str">
        <f>VLOOKUP(D227,'匹配表（勿动）'!A:E,2,0)</f>
        <v>南宁</v>
      </c>
      <c r="B227" s="31" t="str">
        <f>VLOOKUP(D227,'匹配表（勿动）'!A:E,4,0)</f>
        <v>南宁市武鸣区双桥镇人民政府</v>
      </c>
      <c r="C227" s="31" t="str">
        <f>VLOOKUP(D227,'匹配表（勿动）'!A:E,5,0)</f>
        <v>综合职位二</v>
      </c>
      <c r="D227" s="32">
        <v>45010361</v>
      </c>
      <c r="E227" s="32">
        <v>193</v>
      </c>
      <c r="F227" s="30">
        <f>VLOOKUP(D227,'匹配表（勿动）'!A:F,6,0)</f>
        <v>1</v>
      </c>
      <c r="G227" s="30" t="str">
        <f t="shared" si="3"/>
        <v>193:1</v>
      </c>
    </row>
    <row r="228" ht="28" spans="1:7">
      <c r="A228" s="30" t="str">
        <f>VLOOKUP(D228,'匹配表（勿动）'!A:E,2,0)</f>
        <v>来宾</v>
      </c>
      <c r="B228" s="31" t="str">
        <f>VLOOKUP(D228,'匹配表（勿动）'!A:E,4,0)</f>
        <v>来宾市忻城县乡镇机关</v>
      </c>
      <c r="C228" s="31" t="str">
        <f>VLOOKUP(D228,'匹配表（勿动）'!A:E,5,0)</f>
        <v>综合职位一</v>
      </c>
      <c r="D228" s="32">
        <v>45220156</v>
      </c>
      <c r="E228" s="32">
        <v>193</v>
      </c>
      <c r="F228" s="30">
        <f>VLOOKUP(D228,'匹配表（勿动）'!A:F,6,0)</f>
        <v>2</v>
      </c>
      <c r="G228" s="30" t="str">
        <f t="shared" si="3"/>
        <v>97:1</v>
      </c>
    </row>
    <row r="229" ht="42" spans="1:7">
      <c r="A229" s="30" t="str">
        <f>VLOOKUP(D229,'匹配表（勿动）'!A:E,2,0)</f>
        <v>百色</v>
      </c>
      <c r="B229" s="31" t="str">
        <f>VLOOKUP(D229,'匹配表（勿动）'!A:E,4,0)</f>
        <v>百色市隆林各族自治县招商促进局</v>
      </c>
      <c r="C229" s="31" t="str">
        <f>VLOOKUP(D229,'匹配表（勿动）'!A:E,5,0)</f>
        <v>综合职位二</v>
      </c>
      <c r="D229" s="32">
        <v>45260202</v>
      </c>
      <c r="E229" s="32">
        <v>193</v>
      </c>
      <c r="F229" s="30">
        <f>VLOOKUP(D229,'匹配表（勿动）'!A:F,6,0)</f>
        <v>1</v>
      </c>
      <c r="G229" s="30" t="str">
        <f t="shared" si="3"/>
        <v>193:1</v>
      </c>
    </row>
    <row r="230" ht="42" spans="1:7">
      <c r="A230" s="30" t="str">
        <f>VLOOKUP(D230,'匹配表（勿动）'!A:E,2,0)</f>
        <v>百色</v>
      </c>
      <c r="B230" s="31" t="str">
        <f>VLOOKUP(D230,'匹配表（勿动）'!A:E,4,0)</f>
        <v>百色市隆林各族自治县乡镇人民政府</v>
      </c>
      <c r="C230" s="31" t="str">
        <f>VLOOKUP(D230,'匹配表（勿动）'!A:E,5,0)</f>
        <v>综合职位二</v>
      </c>
      <c r="D230" s="32">
        <v>45260213</v>
      </c>
      <c r="E230" s="32">
        <v>193</v>
      </c>
      <c r="F230" s="30">
        <f>VLOOKUP(D230,'匹配表（勿动）'!A:F,6,0)</f>
        <v>3</v>
      </c>
      <c r="G230" s="30" t="str">
        <f t="shared" si="3"/>
        <v>64:1</v>
      </c>
    </row>
    <row r="231" ht="28" spans="1:7">
      <c r="A231" s="30" t="str">
        <f>VLOOKUP(D231,'匹配表（勿动）'!A:E,2,0)</f>
        <v>南宁</v>
      </c>
      <c r="B231" s="31" t="str">
        <f>VLOOKUP(D231,'匹配表（勿动）'!A:E,4,0)</f>
        <v>南宁市宾阳县市场监督管理局</v>
      </c>
      <c r="C231" s="31" t="str">
        <f>VLOOKUP(D231,'匹配表（勿动）'!A:E,5,0)</f>
        <v>基层市场监督管理所职位二</v>
      </c>
      <c r="D231" s="32">
        <v>45010134</v>
      </c>
      <c r="E231" s="32">
        <v>192</v>
      </c>
      <c r="F231" s="30">
        <f>VLOOKUP(D231,'匹配表（勿动）'!A:F,6,0)</f>
        <v>3</v>
      </c>
      <c r="G231" s="30" t="str">
        <f t="shared" si="3"/>
        <v>64:1</v>
      </c>
    </row>
    <row r="232" ht="28" spans="1:7">
      <c r="A232" s="30" t="str">
        <f>VLOOKUP(D232,'匹配表（勿动）'!A:E,2,0)</f>
        <v>梧州</v>
      </c>
      <c r="B232" s="31" t="str">
        <f>VLOOKUP(D232,'匹配表（勿动）'!A:E,4,0)</f>
        <v>梧州市苍梧县公安局</v>
      </c>
      <c r="C232" s="31" t="str">
        <f>VLOOKUP(D232,'匹配表（勿动）'!A:E,5,0)</f>
        <v>治安管理职位</v>
      </c>
      <c r="D232" s="32">
        <v>45040048</v>
      </c>
      <c r="E232" s="32">
        <v>192</v>
      </c>
      <c r="F232" s="30">
        <f>VLOOKUP(D232,'匹配表（勿动）'!A:F,6,0)</f>
        <v>6</v>
      </c>
      <c r="G232" s="30" t="str">
        <f t="shared" si="3"/>
        <v>32:1</v>
      </c>
    </row>
    <row r="233" ht="28" spans="1:7">
      <c r="A233" s="30" t="str">
        <f>VLOOKUP(D233,'匹配表（勿动）'!A:E,2,0)</f>
        <v>钦州</v>
      </c>
      <c r="B233" s="31" t="str">
        <f>VLOOKUP(D233,'匹配表（勿动）'!A:E,4,0)</f>
        <v>钦州市钦北区乡镇机关</v>
      </c>
      <c r="C233" s="31" t="str">
        <f>VLOOKUP(D233,'匹配表（勿动）'!A:E,5,0)</f>
        <v>综合职位三</v>
      </c>
      <c r="D233" s="32">
        <v>45070099</v>
      </c>
      <c r="E233" s="32">
        <v>192</v>
      </c>
      <c r="F233" s="30">
        <f>VLOOKUP(D233,'匹配表（勿动）'!A:F,6,0)</f>
        <v>3</v>
      </c>
      <c r="G233" s="30" t="str">
        <f t="shared" si="3"/>
        <v>64:1</v>
      </c>
    </row>
    <row r="234" ht="42" spans="1:7">
      <c r="A234" s="30" t="str">
        <f>VLOOKUP(D234,'匹配表（勿动）'!A:E,2,0)</f>
        <v>贵港</v>
      </c>
      <c r="B234" s="31" t="str">
        <f>VLOOKUP(D234,'匹配表（勿动）'!A:E,4,0)</f>
        <v>贵港市生态环境保护综合行政执法支队</v>
      </c>
      <c r="C234" s="31" t="str">
        <f>VLOOKUP(D234,'匹配表（勿动）'!A:E,5,0)</f>
        <v>生态环境管理执法职位二</v>
      </c>
      <c r="D234" s="32">
        <v>45080014</v>
      </c>
      <c r="E234" s="32">
        <v>192</v>
      </c>
      <c r="F234" s="30">
        <f>VLOOKUP(D234,'匹配表（勿动）'!A:F,6,0)</f>
        <v>6</v>
      </c>
      <c r="G234" s="30" t="str">
        <f t="shared" si="3"/>
        <v>32:1</v>
      </c>
    </row>
    <row r="235" ht="28" spans="1:7">
      <c r="A235" s="30" t="str">
        <f>VLOOKUP(D235,'匹配表（勿动）'!A:E,2,0)</f>
        <v>贵港</v>
      </c>
      <c r="B235" s="31" t="str">
        <f>VLOOKUP(D235,'匹配表（勿动）'!A:E,4,0)</f>
        <v>贵港市覃塘区乡镇机关</v>
      </c>
      <c r="C235" s="31" t="str">
        <f>VLOOKUP(D235,'匹配表（勿动）'!A:E,5,0)</f>
        <v>综合职位</v>
      </c>
      <c r="D235" s="32">
        <v>45080041</v>
      </c>
      <c r="E235" s="32">
        <v>192</v>
      </c>
      <c r="F235" s="30">
        <f>VLOOKUP(D235,'匹配表（勿动）'!A:F,6,0)</f>
        <v>2</v>
      </c>
      <c r="G235" s="30" t="str">
        <f t="shared" si="3"/>
        <v>96:1</v>
      </c>
    </row>
    <row r="236" ht="28" spans="1:7">
      <c r="A236" s="30" t="str">
        <f>VLOOKUP(D236,'匹配表（勿动）'!A:E,2,0)</f>
        <v>崇左</v>
      </c>
      <c r="B236" s="31" t="str">
        <f>VLOOKUP(D236,'匹配表（勿动）'!A:E,4,0)</f>
        <v>崇左市大新县农业农村局</v>
      </c>
      <c r="C236" s="31" t="str">
        <f>VLOOKUP(D236,'匹配表（勿动）'!A:E,5,0)</f>
        <v>乡村振兴建设职位</v>
      </c>
      <c r="D236" s="32">
        <v>45210109</v>
      </c>
      <c r="E236" s="32">
        <v>192</v>
      </c>
      <c r="F236" s="30">
        <f>VLOOKUP(D236,'匹配表（勿动）'!A:F,6,0)</f>
        <v>2</v>
      </c>
      <c r="G236" s="30" t="str">
        <f t="shared" si="3"/>
        <v>96:1</v>
      </c>
    </row>
    <row r="237" ht="42" spans="1:7">
      <c r="A237" s="30" t="str">
        <f>VLOOKUP(D237,'匹配表（勿动）'!A:E,2,0)</f>
        <v>南宁</v>
      </c>
      <c r="B237" s="31" t="str">
        <f>VLOOKUP(D237,'匹配表（勿动）'!A:E,4,0)</f>
        <v>南宁市生态环境保护综合行政执法支队</v>
      </c>
      <c r="C237" s="31" t="str">
        <f>VLOOKUP(D237,'匹配表（勿动）'!A:E,5,0)</f>
        <v>生态环境管理执法职位三</v>
      </c>
      <c r="D237" s="32">
        <v>45010056</v>
      </c>
      <c r="E237" s="32">
        <v>191</v>
      </c>
      <c r="F237" s="30">
        <f>VLOOKUP(D237,'匹配表（勿动）'!A:F,6,0)</f>
        <v>3</v>
      </c>
      <c r="G237" s="30" t="str">
        <f t="shared" si="3"/>
        <v>64:1</v>
      </c>
    </row>
    <row r="238" ht="42" spans="1:7">
      <c r="A238" s="30" t="str">
        <f>VLOOKUP(D238,'匹配表（勿动）'!A:E,2,0)</f>
        <v>南宁</v>
      </c>
      <c r="B238" s="31" t="str">
        <f>VLOOKUP(D238,'匹配表（勿动）'!A:E,4,0)</f>
        <v>南宁市马山县人力资源和社会保障局</v>
      </c>
      <c r="C238" s="31" t="str">
        <f>VLOOKUP(D238,'匹配表（勿动）'!A:E,5,0)</f>
        <v>综合职位</v>
      </c>
      <c r="D238" s="32">
        <v>45010173</v>
      </c>
      <c r="E238" s="32">
        <v>191</v>
      </c>
      <c r="F238" s="30">
        <f>VLOOKUP(D238,'匹配表（勿动）'!A:F,6,0)</f>
        <v>1</v>
      </c>
      <c r="G238" s="30" t="str">
        <f t="shared" si="3"/>
        <v>191:1</v>
      </c>
    </row>
    <row r="239" ht="28" spans="1:7">
      <c r="A239" s="30" t="str">
        <f>VLOOKUP(D239,'匹配表（勿动）'!A:E,2,0)</f>
        <v>贵港</v>
      </c>
      <c r="B239" s="31" t="str">
        <f>VLOOKUP(D239,'匹配表（勿动）'!A:E,4,0)</f>
        <v>贵港市平南县乡镇机关</v>
      </c>
      <c r="C239" s="31" t="str">
        <f>VLOOKUP(D239,'匹配表（勿动）'!A:E,5,0)</f>
        <v>综合管理职位二</v>
      </c>
      <c r="D239" s="32">
        <v>45080090</v>
      </c>
      <c r="E239" s="32">
        <v>190</v>
      </c>
      <c r="F239" s="30">
        <f>VLOOKUP(D239,'匹配表（勿动）'!A:F,6,0)</f>
        <v>6</v>
      </c>
      <c r="G239" s="30" t="str">
        <f t="shared" si="3"/>
        <v>32:1</v>
      </c>
    </row>
    <row r="240" ht="28" spans="1:7">
      <c r="A240" s="30" t="str">
        <f>VLOOKUP(D240,'匹配表（勿动）'!A:E,2,0)</f>
        <v>百色</v>
      </c>
      <c r="B240" s="31" t="str">
        <f>VLOOKUP(D240,'匹配表（勿动）'!A:E,4,0)</f>
        <v>百色市靖西市公安局</v>
      </c>
      <c r="C240" s="31" t="str">
        <f>VLOOKUP(D240,'匹配表（勿动）'!A:E,5,0)</f>
        <v>治安管理职位四</v>
      </c>
      <c r="D240" s="32">
        <v>45260044</v>
      </c>
      <c r="E240" s="32">
        <v>190</v>
      </c>
      <c r="F240" s="30">
        <f>VLOOKUP(D240,'匹配表（勿动）'!A:F,6,0)</f>
        <v>4</v>
      </c>
      <c r="G240" s="30" t="str">
        <f t="shared" si="3"/>
        <v>48:1</v>
      </c>
    </row>
    <row r="241" ht="28" spans="1:7">
      <c r="A241" s="30" t="str">
        <f>VLOOKUP(D241,'匹配表（勿动）'!A:E,2,0)</f>
        <v>钦州</v>
      </c>
      <c r="B241" s="31" t="str">
        <f>VLOOKUP(D241,'匹配表（勿动）'!A:E,4,0)</f>
        <v>钦州市灵山县人民法院</v>
      </c>
      <c r="C241" s="31" t="str">
        <f>VLOOKUP(D241,'匹配表（勿动）'!A:E,5,0)</f>
        <v>司法行政职位二</v>
      </c>
      <c r="D241" s="32">
        <v>45070004</v>
      </c>
      <c r="E241" s="32">
        <v>189</v>
      </c>
      <c r="F241" s="30">
        <f>VLOOKUP(D241,'匹配表（勿动）'!A:F,6,0)</f>
        <v>1</v>
      </c>
      <c r="G241" s="30" t="str">
        <f t="shared" si="3"/>
        <v>189:1</v>
      </c>
    </row>
    <row r="242" ht="28" spans="1:7">
      <c r="A242" s="30" t="str">
        <f>VLOOKUP(D242,'匹配表（勿动）'!A:E,2,0)</f>
        <v>区直</v>
      </c>
      <c r="B242" s="31" t="str">
        <f>VLOOKUP(D242,'匹配表（勿动）'!A:E,4,0)</f>
        <v>自治区海洋与渔业执法总队</v>
      </c>
      <c r="C242" s="31" t="str">
        <f>VLOOKUP(D242,'匹配表（勿动）'!A:E,5,0)</f>
        <v>执法智能化建设职位</v>
      </c>
      <c r="D242" s="32">
        <v>45150075</v>
      </c>
      <c r="E242" s="32">
        <v>189</v>
      </c>
      <c r="F242" s="30">
        <f>VLOOKUP(D242,'匹配表（勿动）'!A:F,6,0)</f>
        <v>1</v>
      </c>
      <c r="G242" s="30" t="str">
        <f t="shared" si="3"/>
        <v>189:1</v>
      </c>
    </row>
    <row r="243" ht="56" spans="1:7">
      <c r="A243" s="30" t="str">
        <f>VLOOKUP(D243,'匹配表（勿动）'!A:E,2,0)</f>
        <v>玉林</v>
      </c>
      <c r="B243" s="31" t="str">
        <f>VLOOKUP(D243,'匹配表（勿动）'!A:E,4,0)</f>
        <v>玉林市陆川县市场监督管理局基层市场监督管理所</v>
      </c>
      <c r="C243" s="31" t="str">
        <f>VLOOKUP(D243,'匹配表（勿动）'!A:E,5,0)</f>
        <v>综合职位</v>
      </c>
      <c r="D243" s="32">
        <v>45250147</v>
      </c>
      <c r="E243" s="32">
        <v>189</v>
      </c>
      <c r="F243" s="30">
        <f>VLOOKUP(D243,'匹配表（勿动）'!A:F,6,0)</f>
        <v>2</v>
      </c>
      <c r="G243" s="30" t="str">
        <f t="shared" si="3"/>
        <v>95:1</v>
      </c>
    </row>
    <row r="244" ht="28" spans="1:7">
      <c r="A244" s="30" t="str">
        <f>VLOOKUP(D244,'匹配表（勿动）'!A:E,2,0)</f>
        <v>南宁</v>
      </c>
      <c r="B244" s="31" t="str">
        <f>VLOOKUP(D244,'匹配表（勿动）'!A:E,4,0)</f>
        <v>南宁市邕宁区综合行政执法队</v>
      </c>
      <c r="C244" s="31" t="str">
        <f>VLOOKUP(D244,'匹配表（勿动）'!A:E,5,0)</f>
        <v>综合职位三（一级科员）</v>
      </c>
      <c r="D244" s="32">
        <v>45010308</v>
      </c>
      <c r="E244" s="32">
        <v>188</v>
      </c>
      <c r="F244" s="30">
        <f>VLOOKUP(D244,'匹配表（勿动）'!A:F,6,0)</f>
        <v>2</v>
      </c>
      <c r="G244" s="30" t="str">
        <f t="shared" si="3"/>
        <v>94:1</v>
      </c>
    </row>
    <row r="245" ht="28" spans="1:7">
      <c r="A245" s="30" t="str">
        <f>VLOOKUP(D245,'匹配表（勿动）'!A:E,2,0)</f>
        <v>柳州</v>
      </c>
      <c r="B245" s="31" t="str">
        <f>VLOOKUP(D245,'匹配表（勿动）'!A:E,4,0)</f>
        <v>柳州市三江侗族自治县乡镇机关</v>
      </c>
      <c r="C245" s="31" t="str">
        <f>VLOOKUP(D245,'匹配表（勿动）'!A:E,5,0)</f>
        <v>综合职位四</v>
      </c>
      <c r="D245" s="32">
        <v>45020260</v>
      </c>
      <c r="E245" s="32">
        <v>188</v>
      </c>
      <c r="F245" s="30">
        <f>VLOOKUP(D245,'匹配表（勿动）'!A:F,6,0)</f>
        <v>4</v>
      </c>
      <c r="G245" s="30" t="str">
        <f t="shared" si="3"/>
        <v>47:1</v>
      </c>
    </row>
    <row r="246" ht="28" spans="1:7">
      <c r="A246" s="30" t="str">
        <f>VLOOKUP(D246,'匹配表（勿动）'!A:E,2,0)</f>
        <v>柳州</v>
      </c>
      <c r="B246" s="31" t="str">
        <f>VLOOKUP(D246,'匹配表（勿动）'!A:E,4,0)</f>
        <v>柳州市三江侗族自治县乡镇机关</v>
      </c>
      <c r="C246" s="31" t="str">
        <f>VLOOKUP(D246,'匹配表（勿动）'!A:E,5,0)</f>
        <v>综合职位六</v>
      </c>
      <c r="D246" s="32">
        <v>45020262</v>
      </c>
      <c r="E246" s="32">
        <v>188</v>
      </c>
      <c r="F246" s="30">
        <f>VLOOKUP(D246,'匹配表（勿动）'!A:F,6,0)</f>
        <v>3</v>
      </c>
      <c r="G246" s="30" t="str">
        <f t="shared" si="3"/>
        <v>63:1</v>
      </c>
    </row>
    <row r="247" ht="28" spans="1:7">
      <c r="A247" s="30" t="str">
        <f>VLOOKUP(D247,'匹配表（勿动）'!A:E,2,0)</f>
        <v>梧州</v>
      </c>
      <c r="B247" s="31" t="str">
        <f>VLOOKUP(D247,'匹配表（勿动）'!A:E,4,0)</f>
        <v>梧州市行政审批局</v>
      </c>
      <c r="C247" s="31" t="str">
        <f>VLOOKUP(D247,'匹配表（勿动）'!A:E,5,0)</f>
        <v>行政审批综合职位</v>
      </c>
      <c r="D247" s="32">
        <v>45040038</v>
      </c>
      <c r="E247" s="32">
        <v>188</v>
      </c>
      <c r="F247" s="30">
        <f>VLOOKUP(D247,'匹配表（勿动）'!A:F,6,0)</f>
        <v>1</v>
      </c>
      <c r="G247" s="30" t="str">
        <f t="shared" si="3"/>
        <v>188:1</v>
      </c>
    </row>
    <row r="248" ht="56" spans="1:7">
      <c r="A248" s="30" t="str">
        <f>VLOOKUP(D248,'匹配表（勿动）'!A:E,2,0)</f>
        <v>防城港</v>
      </c>
      <c r="B248" s="31" t="str">
        <f>VLOOKUP(D248,'匹配表（勿动）'!A:E,4,0)</f>
        <v>防城港市防城区部分县直单位、基层乡镇人民政府</v>
      </c>
      <c r="C248" s="31" t="str">
        <f>VLOOKUP(D248,'匹配表（勿动）'!A:E,5,0)</f>
        <v>综合职位</v>
      </c>
      <c r="D248" s="32">
        <v>45060099</v>
      </c>
      <c r="E248" s="32">
        <v>188</v>
      </c>
      <c r="F248" s="30">
        <f>VLOOKUP(D248,'匹配表（勿动）'!A:F,6,0)</f>
        <v>5</v>
      </c>
      <c r="G248" s="30" t="str">
        <f t="shared" si="3"/>
        <v>38:1</v>
      </c>
    </row>
    <row r="249" ht="28" spans="1:7">
      <c r="A249" s="30" t="str">
        <f>VLOOKUP(D249,'匹配表（勿动）'!A:E,2,0)</f>
        <v>来宾</v>
      </c>
      <c r="B249" s="31" t="str">
        <f>VLOOKUP(D249,'匹配表（勿动）'!A:E,4,0)</f>
        <v>来宾市象州县乡镇机关</v>
      </c>
      <c r="C249" s="31" t="str">
        <f>VLOOKUP(D249,'匹配表（勿动）'!A:E,5,0)</f>
        <v>综合职位二</v>
      </c>
      <c r="D249" s="32">
        <v>45220098</v>
      </c>
      <c r="E249" s="32">
        <v>188</v>
      </c>
      <c r="F249" s="30">
        <f>VLOOKUP(D249,'匹配表（勿动）'!A:F,6,0)</f>
        <v>2</v>
      </c>
      <c r="G249" s="30" t="str">
        <f t="shared" si="3"/>
        <v>94:1</v>
      </c>
    </row>
    <row r="250" ht="28" spans="1:7">
      <c r="A250" s="30" t="str">
        <f>VLOOKUP(D250,'匹配表（勿动）'!A:E,2,0)</f>
        <v>玉林</v>
      </c>
      <c r="B250" s="31" t="str">
        <f>VLOOKUP(D250,'匹配表（勿动）'!A:E,4,0)</f>
        <v>玉林市北流市石窝镇人民政府</v>
      </c>
      <c r="C250" s="31" t="str">
        <f>VLOOKUP(D250,'匹配表（勿动）'!A:E,5,0)</f>
        <v>综合职位二</v>
      </c>
      <c r="D250" s="32">
        <v>45250113</v>
      </c>
      <c r="E250" s="32">
        <v>188</v>
      </c>
      <c r="F250" s="30">
        <f>VLOOKUP(D250,'匹配表（勿动）'!A:F,6,0)</f>
        <v>1</v>
      </c>
      <c r="G250" s="30" t="str">
        <f t="shared" si="3"/>
        <v>188:1</v>
      </c>
    </row>
    <row r="251" ht="28" spans="1:7">
      <c r="A251" s="30" t="str">
        <f>VLOOKUP(D251,'匹配表（勿动）'!A:E,2,0)</f>
        <v>百色</v>
      </c>
      <c r="B251" s="31" t="str">
        <f>VLOOKUP(D251,'匹配表（勿动）'!A:E,4,0)</f>
        <v>百色市田林县公安局</v>
      </c>
      <c r="C251" s="31" t="str">
        <f>VLOOKUP(D251,'匹配表（勿动）'!A:E,5,0)</f>
        <v>治安管理职位三</v>
      </c>
      <c r="D251" s="32">
        <v>45260062</v>
      </c>
      <c r="E251" s="32">
        <v>188</v>
      </c>
      <c r="F251" s="30">
        <f>VLOOKUP(D251,'匹配表（勿动）'!A:F,6,0)</f>
        <v>6</v>
      </c>
      <c r="G251" s="30" t="str">
        <f t="shared" si="3"/>
        <v>31:1</v>
      </c>
    </row>
    <row r="252" ht="28" spans="1:7">
      <c r="A252" s="30" t="str">
        <f>VLOOKUP(D252,'匹配表（勿动）'!A:E,2,0)</f>
        <v>百色</v>
      </c>
      <c r="B252" s="31" t="str">
        <f>VLOOKUP(D252,'匹配表（勿动）'!A:E,4,0)</f>
        <v>百色市田东县统计局</v>
      </c>
      <c r="C252" s="31" t="str">
        <f>VLOOKUP(D252,'匹配表（勿动）'!A:E,5,0)</f>
        <v>综合职位</v>
      </c>
      <c r="D252" s="32">
        <v>45260096</v>
      </c>
      <c r="E252" s="32">
        <v>188</v>
      </c>
      <c r="F252" s="30">
        <f>VLOOKUP(D252,'匹配表（勿动）'!A:F,6,0)</f>
        <v>1</v>
      </c>
      <c r="G252" s="30" t="str">
        <f t="shared" si="3"/>
        <v>188:1</v>
      </c>
    </row>
    <row r="253" ht="42" spans="1:7">
      <c r="A253" s="30" t="str">
        <f>VLOOKUP(D253,'匹配表（勿动）'!A:E,2,0)</f>
        <v>百色</v>
      </c>
      <c r="B253" s="31" t="str">
        <f>VLOOKUP(D253,'匹配表（勿动）'!A:E,4,0)</f>
        <v>百色市隆林各族自治县沙梨乡人民政府</v>
      </c>
      <c r="C253" s="31" t="str">
        <f>VLOOKUP(D253,'匹配表（勿动）'!A:E,5,0)</f>
        <v>党政办秘书职位</v>
      </c>
      <c r="D253" s="32">
        <v>45260203</v>
      </c>
      <c r="E253" s="32">
        <v>188</v>
      </c>
      <c r="F253" s="30">
        <f>VLOOKUP(D253,'匹配表（勿动）'!A:F,6,0)</f>
        <v>1</v>
      </c>
      <c r="G253" s="30" t="str">
        <f t="shared" si="3"/>
        <v>188:1</v>
      </c>
    </row>
    <row r="254" ht="28" spans="1:7">
      <c r="A254" s="30" t="str">
        <f>VLOOKUP(D254,'匹配表（勿动）'!A:E,2,0)</f>
        <v>柳州</v>
      </c>
      <c r="B254" s="31" t="str">
        <f>VLOOKUP(D254,'匹配表（勿动）'!A:E,4,0)</f>
        <v>柳州市融水苗族自治县乡镇机关</v>
      </c>
      <c r="C254" s="31" t="str">
        <f>VLOOKUP(D254,'匹配表（勿动）'!A:E,5,0)</f>
        <v>综合职位一</v>
      </c>
      <c r="D254" s="32">
        <v>45020230</v>
      </c>
      <c r="E254" s="32">
        <v>187</v>
      </c>
      <c r="F254" s="30">
        <f>VLOOKUP(D254,'匹配表（勿动）'!A:F,6,0)</f>
        <v>4</v>
      </c>
      <c r="G254" s="30" t="str">
        <f t="shared" si="3"/>
        <v>47:1</v>
      </c>
    </row>
    <row r="255" ht="42" spans="1:7">
      <c r="A255" s="30" t="str">
        <f>VLOOKUP(D255,'匹配表（勿动）'!A:E,2,0)</f>
        <v>北海</v>
      </c>
      <c r="B255" s="31" t="str">
        <f>VLOOKUP(D255,'匹配表（勿动）'!A:E,4,0)</f>
        <v>中共北海市海城区委员会机构编制委员会办公室</v>
      </c>
      <c r="C255" s="31" t="str">
        <f>VLOOKUP(D255,'匹配表（勿动）'!A:E,5,0)</f>
        <v>综合职位（一级科员）</v>
      </c>
      <c r="D255" s="32">
        <v>45050053</v>
      </c>
      <c r="E255" s="32">
        <v>187</v>
      </c>
      <c r="F255" s="30">
        <f>VLOOKUP(D255,'匹配表（勿动）'!A:F,6,0)</f>
        <v>1</v>
      </c>
      <c r="G255" s="30" t="str">
        <f t="shared" si="3"/>
        <v>187:1</v>
      </c>
    </row>
    <row r="256" ht="28" spans="1:7">
      <c r="A256" s="30" t="str">
        <f>VLOOKUP(D256,'匹配表（勿动）'!A:E,2,0)</f>
        <v>贵港</v>
      </c>
      <c r="B256" s="31" t="str">
        <f>VLOOKUP(D256,'匹配表（勿动）'!A:E,4,0)</f>
        <v>贵港市平南县县直机关</v>
      </c>
      <c r="C256" s="31" t="str">
        <f>VLOOKUP(D256,'匹配表（勿动）'!A:E,5,0)</f>
        <v>综合管理职位二</v>
      </c>
      <c r="D256" s="32">
        <v>45080096</v>
      </c>
      <c r="E256" s="32">
        <v>187</v>
      </c>
      <c r="F256" s="30">
        <f>VLOOKUP(D256,'匹配表（勿动）'!A:F,6,0)</f>
        <v>3</v>
      </c>
      <c r="G256" s="30" t="str">
        <f t="shared" si="3"/>
        <v>62:1</v>
      </c>
    </row>
    <row r="257" ht="28" spans="1:7">
      <c r="A257" s="30" t="str">
        <f>VLOOKUP(D257,'匹配表（勿动）'!A:E,2,0)</f>
        <v>玉林</v>
      </c>
      <c r="B257" s="31" t="str">
        <f>VLOOKUP(D257,'匹配表（勿动）'!A:E,4,0)</f>
        <v>玉林市玉州区市场监督管理局</v>
      </c>
      <c r="C257" s="31" t="str">
        <f>VLOOKUP(D257,'匹配表（勿动）'!A:E,5,0)</f>
        <v>综合职位三</v>
      </c>
      <c r="D257" s="32">
        <v>45250079</v>
      </c>
      <c r="E257" s="32">
        <v>187</v>
      </c>
      <c r="F257" s="30">
        <f>VLOOKUP(D257,'匹配表（勿动）'!A:F,6,0)</f>
        <v>1</v>
      </c>
      <c r="G257" s="30" t="str">
        <f t="shared" si="3"/>
        <v>187:1</v>
      </c>
    </row>
    <row r="258" ht="42" spans="1:7">
      <c r="A258" s="30" t="str">
        <f>VLOOKUP(D258,'匹配表（勿动）'!A:E,2,0)</f>
        <v>玉林</v>
      </c>
      <c r="B258" s="31" t="str">
        <f>VLOOKUP(D258,'匹配表（勿动）'!A:E,4,0)</f>
        <v>玉林市福绵区城市管理综合行政执法大队</v>
      </c>
      <c r="C258" s="31" t="str">
        <f>VLOOKUP(D258,'匹配表（勿动）'!A:E,5,0)</f>
        <v>行政执法职位一</v>
      </c>
      <c r="D258" s="32">
        <v>45250094</v>
      </c>
      <c r="E258" s="32">
        <v>187</v>
      </c>
      <c r="F258" s="30">
        <f>VLOOKUP(D258,'匹配表（勿动）'!A:F,6,0)</f>
        <v>2</v>
      </c>
      <c r="G258" s="30" t="str">
        <f t="shared" si="3"/>
        <v>94:1</v>
      </c>
    </row>
    <row r="259" ht="28" spans="1:7">
      <c r="A259" s="30" t="str">
        <f>VLOOKUP(D259,'匹配表（勿动）'!A:E,2,0)</f>
        <v>区直</v>
      </c>
      <c r="B259" s="31" t="str">
        <f>VLOOKUP(D259,'匹配表（勿动）'!A:E,4,0)</f>
        <v>自治区渔政指挥中心</v>
      </c>
      <c r="C259" s="31" t="str">
        <f>VLOOKUP(D259,'匹配表（勿动）'!A:E,5,0)</f>
        <v>渔业智能化管理职位二</v>
      </c>
      <c r="D259" s="32">
        <v>45150068</v>
      </c>
      <c r="E259" s="32">
        <v>186</v>
      </c>
      <c r="F259" s="30">
        <f>VLOOKUP(D259,'匹配表（勿动）'!A:F,6,0)</f>
        <v>1</v>
      </c>
      <c r="G259" s="30" t="str">
        <f t="shared" ref="G259:G301" si="4">ROUND(E259/F259,0)&amp;":"&amp;"1"</f>
        <v>186:1</v>
      </c>
    </row>
    <row r="260" ht="42" spans="1:7">
      <c r="A260" s="30" t="str">
        <f>VLOOKUP(D260,'匹配表（勿动）'!A:E,2,0)</f>
        <v>玉林</v>
      </c>
      <c r="B260" s="31" t="str">
        <f>VLOOKUP(D260,'匹配表（勿动）'!A:E,4,0)</f>
        <v>玉林市陆川县城市管理综合行政执法大队</v>
      </c>
      <c r="C260" s="31" t="str">
        <f>VLOOKUP(D260,'匹配表（勿动）'!A:E,5,0)</f>
        <v>行政执法职位</v>
      </c>
      <c r="D260" s="32">
        <v>45250149</v>
      </c>
      <c r="E260" s="32">
        <v>186</v>
      </c>
      <c r="F260" s="30">
        <f>VLOOKUP(D260,'匹配表（勿动）'!A:F,6,0)</f>
        <v>2</v>
      </c>
      <c r="G260" s="30" t="str">
        <f t="shared" si="4"/>
        <v>93:1</v>
      </c>
    </row>
    <row r="261" ht="28" spans="1:7">
      <c r="A261" s="30" t="str">
        <f>VLOOKUP(D261,'匹配表（勿动）'!A:E,2,0)</f>
        <v>南宁</v>
      </c>
      <c r="B261" s="31" t="str">
        <f>VLOOKUP(D261,'匹配表（勿动）'!A:E,4,0)</f>
        <v>南宁市宾阳县乡镇人民政府</v>
      </c>
      <c r="C261" s="31" t="str">
        <f>VLOOKUP(D261,'匹配表（勿动）'!A:E,5,0)</f>
        <v>综合职位二</v>
      </c>
      <c r="D261" s="32">
        <v>45010141</v>
      </c>
      <c r="E261" s="32">
        <v>185</v>
      </c>
      <c r="F261" s="30">
        <f>VLOOKUP(D261,'匹配表（勿动）'!A:F,6,0)</f>
        <v>2</v>
      </c>
      <c r="G261" s="30" t="str">
        <f t="shared" si="4"/>
        <v>93:1</v>
      </c>
    </row>
    <row r="262" ht="28" spans="1:7">
      <c r="A262" s="30" t="str">
        <f>VLOOKUP(D262,'匹配表（勿动）'!A:E,2,0)</f>
        <v>贺州</v>
      </c>
      <c r="B262" s="31" t="str">
        <f>VLOOKUP(D262,'匹配表（勿动）'!A:E,4,0)</f>
        <v>贺州市昭平县基层乡镇人民政府</v>
      </c>
      <c r="C262" s="31" t="str">
        <f>VLOOKUP(D262,'匹配表（勿动）'!A:E,5,0)</f>
        <v>基层综合职位六</v>
      </c>
      <c r="D262" s="32">
        <v>45240135</v>
      </c>
      <c r="E262" s="32">
        <v>185</v>
      </c>
      <c r="F262" s="30">
        <f>VLOOKUP(D262,'匹配表（勿动）'!A:F,6,0)</f>
        <v>3</v>
      </c>
      <c r="G262" s="30" t="str">
        <f t="shared" si="4"/>
        <v>62:1</v>
      </c>
    </row>
    <row r="263" ht="28" spans="1:7">
      <c r="A263" s="30" t="str">
        <f>VLOOKUP(D263,'匹配表（勿动）'!A:E,2,0)</f>
        <v>玉林</v>
      </c>
      <c r="B263" s="31" t="str">
        <f>VLOOKUP(D263,'匹配表（勿动）'!A:E,4,0)</f>
        <v>玉林市容县乡镇人民政府</v>
      </c>
      <c r="C263" s="31" t="str">
        <f>VLOOKUP(D263,'匹配表（勿动）'!A:E,5,0)</f>
        <v>综合职位二</v>
      </c>
      <c r="D263" s="32">
        <v>45250132</v>
      </c>
      <c r="E263" s="32">
        <v>185</v>
      </c>
      <c r="F263" s="30">
        <f>VLOOKUP(D263,'匹配表（勿动）'!A:F,6,0)</f>
        <v>3</v>
      </c>
      <c r="G263" s="30" t="str">
        <f t="shared" si="4"/>
        <v>62:1</v>
      </c>
    </row>
    <row r="264" ht="28" spans="1:7">
      <c r="A264" s="30" t="str">
        <f>VLOOKUP(D264,'匹配表（勿动）'!A:E,2,0)</f>
        <v>南宁</v>
      </c>
      <c r="B264" s="31" t="str">
        <f>VLOOKUP(D264,'匹配表（勿动）'!A:E,4,0)</f>
        <v>南宁市武鸣区自然资源局</v>
      </c>
      <c r="C264" s="31" t="str">
        <f>VLOOKUP(D264,'匹配表（勿动）'!A:E,5,0)</f>
        <v>综合职位</v>
      </c>
      <c r="D264" s="32">
        <v>45010338</v>
      </c>
      <c r="E264" s="32">
        <v>184</v>
      </c>
      <c r="F264" s="30">
        <f>VLOOKUP(D264,'匹配表（勿动）'!A:F,6,0)</f>
        <v>1</v>
      </c>
      <c r="G264" s="30" t="str">
        <f t="shared" si="4"/>
        <v>184:1</v>
      </c>
    </row>
    <row r="265" ht="28" spans="1:7">
      <c r="A265" s="30" t="str">
        <f>VLOOKUP(D265,'匹配表（勿动）'!A:E,2,0)</f>
        <v>桂林</v>
      </c>
      <c r="B265" s="31" t="str">
        <f>VLOOKUP(D265,'匹配表（勿动）'!A:E,4,0)</f>
        <v>桂林市荔浦市基层乡镇人民政府</v>
      </c>
      <c r="C265" s="31" t="str">
        <f>VLOOKUP(D265,'匹配表（勿动）'!A:E,5,0)</f>
        <v>综合职位七</v>
      </c>
      <c r="D265" s="32">
        <v>45030446</v>
      </c>
      <c r="E265" s="32">
        <v>184</v>
      </c>
      <c r="F265" s="30">
        <f>VLOOKUP(D265,'匹配表（勿动）'!A:F,6,0)</f>
        <v>2</v>
      </c>
      <c r="G265" s="30" t="str">
        <f t="shared" si="4"/>
        <v>92:1</v>
      </c>
    </row>
    <row r="266" ht="42" spans="1:7">
      <c r="A266" s="30" t="str">
        <f>VLOOKUP(D266,'匹配表（勿动）'!A:E,2,0)</f>
        <v>钦州</v>
      </c>
      <c r="B266" s="31" t="str">
        <f>VLOOKUP(D266,'匹配表（勿动）'!A:E,4,0)</f>
        <v>钦州市灵山县县直机关及乡镇机关</v>
      </c>
      <c r="C266" s="31" t="str">
        <f>VLOOKUP(D266,'匹配表（勿动）'!A:E,5,0)</f>
        <v>综合职位</v>
      </c>
      <c r="D266" s="32">
        <v>45070048</v>
      </c>
      <c r="E266" s="32">
        <v>184</v>
      </c>
      <c r="F266" s="30">
        <f>VLOOKUP(D266,'匹配表（勿动）'!A:F,6,0)</f>
        <v>7</v>
      </c>
      <c r="G266" s="30" t="str">
        <f t="shared" si="4"/>
        <v>26:1</v>
      </c>
    </row>
    <row r="267" ht="28" spans="1:7">
      <c r="A267" s="30" t="str">
        <f>VLOOKUP(D267,'匹配表（勿动）'!A:E,2,0)</f>
        <v>区直</v>
      </c>
      <c r="B267" s="31" t="str">
        <f>VLOOKUP(D267,'匹配表（勿动）'!A:E,4,0)</f>
        <v>自治区建设工程造价站</v>
      </c>
      <c r="C267" s="31" t="str">
        <f>VLOOKUP(D267,'匹配表（勿动）'!A:E,5,0)</f>
        <v>综合管理职位</v>
      </c>
      <c r="D267" s="32">
        <v>45150038</v>
      </c>
      <c r="E267" s="32">
        <v>184</v>
      </c>
      <c r="F267" s="30">
        <f>VLOOKUP(D267,'匹配表（勿动）'!A:F,6,0)</f>
        <v>1</v>
      </c>
      <c r="G267" s="30" t="str">
        <f t="shared" si="4"/>
        <v>184:1</v>
      </c>
    </row>
    <row r="268" ht="28" spans="1:7">
      <c r="A268" s="30" t="str">
        <f>VLOOKUP(D268,'匹配表（勿动）'!A:E,2,0)</f>
        <v>南宁</v>
      </c>
      <c r="B268" s="31" t="str">
        <f>VLOOKUP(D268,'匹配表（勿动）'!A:E,4,0)</f>
        <v>南宁市武鸣区司法局</v>
      </c>
      <c r="C268" s="31" t="str">
        <f>VLOOKUP(D268,'匹配表（勿动）'!A:E,5,0)</f>
        <v>基层司法所综合职位二</v>
      </c>
      <c r="D268" s="32">
        <v>45010346</v>
      </c>
      <c r="E268" s="32">
        <v>183</v>
      </c>
      <c r="F268" s="30">
        <f>VLOOKUP(D268,'匹配表（勿动）'!A:F,6,0)</f>
        <v>3</v>
      </c>
      <c r="G268" s="30" t="str">
        <f t="shared" si="4"/>
        <v>61:1</v>
      </c>
    </row>
    <row r="269" ht="28" spans="1:7">
      <c r="A269" s="30" t="str">
        <f>VLOOKUP(D269,'匹配表（勿动）'!A:E,2,0)</f>
        <v>柳州</v>
      </c>
      <c r="B269" s="31" t="str">
        <f>VLOOKUP(D269,'匹配表（勿动）'!A:E,4,0)</f>
        <v>柳州市融水苗族自治县乡镇机关</v>
      </c>
      <c r="C269" s="31" t="str">
        <f>VLOOKUP(D269,'匹配表（勿动）'!A:E,5,0)</f>
        <v>综合职位二</v>
      </c>
      <c r="D269" s="32">
        <v>45020231</v>
      </c>
      <c r="E269" s="32">
        <v>183</v>
      </c>
      <c r="F269" s="30">
        <f>VLOOKUP(D269,'匹配表（勿动）'!A:F,6,0)</f>
        <v>6</v>
      </c>
      <c r="G269" s="30" t="str">
        <f t="shared" si="4"/>
        <v>31:1</v>
      </c>
    </row>
    <row r="270" ht="28" spans="1:7">
      <c r="A270" s="30" t="str">
        <f>VLOOKUP(D270,'匹配表（勿动）'!A:E,2,0)</f>
        <v>桂林</v>
      </c>
      <c r="B270" s="31" t="str">
        <f>VLOOKUP(D270,'匹配表（勿动）'!A:E,4,0)</f>
        <v>桂林市灵川县教育局</v>
      </c>
      <c r="C270" s="31" t="str">
        <f>VLOOKUP(D270,'匹配表（勿动）'!A:E,5,0)</f>
        <v>综合职位</v>
      </c>
      <c r="D270" s="32">
        <v>45030166</v>
      </c>
      <c r="E270" s="32">
        <v>183</v>
      </c>
      <c r="F270" s="30">
        <f>VLOOKUP(D270,'匹配表（勿动）'!A:F,6,0)</f>
        <v>1</v>
      </c>
      <c r="G270" s="30" t="str">
        <f t="shared" si="4"/>
        <v>183:1</v>
      </c>
    </row>
    <row r="271" ht="28" spans="1:7">
      <c r="A271" s="30" t="str">
        <f>VLOOKUP(D271,'匹配表（勿动）'!A:E,2,0)</f>
        <v>桂林</v>
      </c>
      <c r="B271" s="31" t="str">
        <f>VLOOKUP(D271,'匹配表（勿动）'!A:E,4,0)</f>
        <v>桂林市灵川县科技工信和商贸局</v>
      </c>
      <c r="C271" s="31" t="str">
        <f>VLOOKUP(D271,'匹配表（勿动）'!A:E,5,0)</f>
        <v>综合职位</v>
      </c>
      <c r="D271" s="32">
        <v>45030167</v>
      </c>
      <c r="E271" s="32">
        <v>183</v>
      </c>
      <c r="F271" s="30">
        <f>VLOOKUP(D271,'匹配表（勿动）'!A:F,6,0)</f>
        <v>1</v>
      </c>
      <c r="G271" s="30" t="str">
        <f t="shared" si="4"/>
        <v>183:1</v>
      </c>
    </row>
    <row r="272" ht="42" spans="1:7">
      <c r="A272" s="30" t="str">
        <f>VLOOKUP(D272,'匹配表（勿动）'!A:E,2,0)</f>
        <v>桂林</v>
      </c>
      <c r="B272" s="31" t="str">
        <f>VLOOKUP(D272,'匹配表（勿动）'!A:E,4,0)</f>
        <v>桂林市资源县文化广电体育和旅游局</v>
      </c>
      <c r="C272" s="31" t="str">
        <f>VLOOKUP(D272,'匹配表（勿动）'!A:E,5,0)</f>
        <v>综合职位</v>
      </c>
      <c r="D272" s="32">
        <v>45030373</v>
      </c>
      <c r="E272" s="32">
        <v>183</v>
      </c>
      <c r="F272" s="30">
        <f>VLOOKUP(D272,'匹配表（勿动）'!A:F,6,0)</f>
        <v>1</v>
      </c>
      <c r="G272" s="30" t="str">
        <f t="shared" si="4"/>
        <v>183:1</v>
      </c>
    </row>
    <row r="273" ht="28" spans="1:7">
      <c r="A273" s="30" t="str">
        <f>VLOOKUP(D273,'匹配表（勿动）'!A:E,2,0)</f>
        <v>贵港</v>
      </c>
      <c r="B273" s="31" t="str">
        <f>VLOOKUP(D273,'匹配表（勿动）'!A:E,4,0)</f>
        <v>贵港市平南县县乡机关</v>
      </c>
      <c r="C273" s="31" t="str">
        <f>VLOOKUP(D273,'匹配表（勿动）'!A:E,5,0)</f>
        <v>财务管理职位一</v>
      </c>
      <c r="D273" s="32">
        <v>45080085</v>
      </c>
      <c r="E273" s="32">
        <v>183</v>
      </c>
      <c r="F273" s="30">
        <f>VLOOKUP(D273,'匹配表（勿动）'!A:F,6,0)</f>
        <v>4</v>
      </c>
      <c r="G273" s="30" t="str">
        <f t="shared" si="4"/>
        <v>46:1</v>
      </c>
    </row>
    <row r="274" ht="28" spans="1:7">
      <c r="A274" s="30" t="str">
        <f>VLOOKUP(D274,'匹配表（勿动）'!A:E,2,0)</f>
        <v>南宁</v>
      </c>
      <c r="B274" s="31" t="str">
        <f>VLOOKUP(D274,'匹配表（勿动）'!A:E,4,0)</f>
        <v>南宁市兴宁区自然资源局</v>
      </c>
      <c r="C274" s="31" t="str">
        <f>VLOOKUP(D274,'匹配表（勿动）'!A:E,5,0)</f>
        <v>综合职位</v>
      </c>
      <c r="D274" s="32">
        <v>45010222</v>
      </c>
      <c r="E274" s="32">
        <v>182</v>
      </c>
      <c r="F274" s="30">
        <f>VLOOKUP(D274,'匹配表（勿动）'!A:F,6,0)</f>
        <v>1</v>
      </c>
      <c r="G274" s="30" t="str">
        <f t="shared" si="4"/>
        <v>182:1</v>
      </c>
    </row>
    <row r="275" ht="28" spans="1:7">
      <c r="A275" s="30" t="str">
        <f>VLOOKUP(D275,'匹配表（勿动）'!A:E,2,0)</f>
        <v>南宁</v>
      </c>
      <c r="B275" s="31" t="str">
        <f>VLOOKUP(D275,'匹配表（勿动）'!A:E,4,0)</f>
        <v>南宁市武鸣区市场监督管理局</v>
      </c>
      <c r="C275" s="31" t="str">
        <f>VLOOKUP(D275,'匹配表（勿动）'!A:E,5,0)</f>
        <v>城南市场监督管理所职位</v>
      </c>
      <c r="D275" s="32">
        <v>45010344</v>
      </c>
      <c r="E275" s="32">
        <v>182</v>
      </c>
      <c r="F275" s="30">
        <f>VLOOKUP(D275,'匹配表（勿动）'!A:F,6,0)</f>
        <v>2</v>
      </c>
      <c r="G275" s="30" t="str">
        <f t="shared" si="4"/>
        <v>91:1</v>
      </c>
    </row>
    <row r="276" ht="28" spans="1:7">
      <c r="A276" s="30" t="str">
        <f>VLOOKUP(D276,'匹配表（勿动）'!A:E,2,0)</f>
        <v>柳州</v>
      </c>
      <c r="B276" s="31" t="str">
        <f>VLOOKUP(D276,'匹配表（勿动）'!A:E,4,0)</f>
        <v>柳州市鹿寨县人民法院</v>
      </c>
      <c r="C276" s="31" t="str">
        <f>VLOOKUP(D276,'匹配表（勿动）'!A:E,5,0)</f>
        <v>司法行政职位</v>
      </c>
      <c r="D276" s="32">
        <v>45020003</v>
      </c>
      <c r="E276" s="32">
        <v>182</v>
      </c>
      <c r="F276" s="30">
        <f>VLOOKUP(D276,'匹配表（勿动）'!A:F,6,0)</f>
        <v>2</v>
      </c>
      <c r="G276" s="30" t="str">
        <f t="shared" si="4"/>
        <v>91:1</v>
      </c>
    </row>
    <row r="277" ht="28" spans="1:7">
      <c r="A277" s="30" t="str">
        <f>VLOOKUP(D277,'匹配表（勿动）'!A:E,2,0)</f>
        <v>防城港</v>
      </c>
      <c r="B277" s="31" t="str">
        <f>VLOOKUP(D277,'匹配表（勿动）'!A:E,4,0)</f>
        <v>防城港市东兴市教育局</v>
      </c>
      <c r="C277" s="31" t="str">
        <f>VLOOKUP(D277,'匹配表（勿动）'!A:E,5,0)</f>
        <v>综合职位</v>
      </c>
      <c r="D277" s="32">
        <v>45060070</v>
      </c>
      <c r="E277" s="32">
        <v>182</v>
      </c>
      <c r="F277" s="30">
        <f>VLOOKUP(D277,'匹配表（勿动）'!A:F,6,0)</f>
        <v>1</v>
      </c>
      <c r="G277" s="30" t="str">
        <f t="shared" si="4"/>
        <v>182:1</v>
      </c>
    </row>
    <row r="278" ht="42" spans="1:7">
      <c r="A278" s="30" t="str">
        <f>VLOOKUP(D278,'匹配表（勿动）'!A:E,2,0)</f>
        <v>钦州</v>
      </c>
      <c r="B278" s="31" t="str">
        <f>VLOOKUP(D278,'匹配表（勿动）'!A:E,4,0)</f>
        <v>钦州市浦北县文化广电体育和旅游局</v>
      </c>
      <c r="C278" s="31" t="str">
        <f>VLOOKUP(D278,'匹配表（勿动）'!A:E,5,0)</f>
        <v>综合职位</v>
      </c>
      <c r="D278" s="32">
        <v>45070062</v>
      </c>
      <c r="E278" s="32">
        <v>182</v>
      </c>
      <c r="F278" s="30">
        <f>VLOOKUP(D278,'匹配表（勿动）'!A:F,6,0)</f>
        <v>1</v>
      </c>
      <c r="G278" s="30" t="str">
        <f t="shared" si="4"/>
        <v>182:1</v>
      </c>
    </row>
    <row r="279" ht="28" spans="1:7">
      <c r="A279" s="30" t="str">
        <f>VLOOKUP(D279,'匹配表（勿动）'!A:E,2,0)</f>
        <v>崇左</v>
      </c>
      <c r="B279" s="31" t="str">
        <f>VLOOKUP(D279,'匹配表（勿动）'!A:E,4,0)</f>
        <v>崇左市大新县各乡镇人民政府</v>
      </c>
      <c r="C279" s="31" t="str">
        <f>VLOOKUP(D279,'匹配表（勿动）'!A:E,5,0)</f>
        <v>财经管理职位一</v>
      </c>
      <c r="D279" s="32">
        <v>45210143</v>
      </c>
      <c r="E279" s="32">
        <v>182</v>
      </c>
      <c r="F279" s="30">
        <f>VLOOKUP(D279,'匹配表（勿动）'!A:F,6,0)</f>
        <v>3</v>
      </c>
      <c r="G279" s="30" t="str">
        <f t="shared" si="4"/>
        <v>61:1</v>
      </c>
    </row>
    <row r="280" ht="28" spans="1:7">
      <c r="A280" s="30" t="str">
        <f>VLOOKUP(D280,'匹配表（勿动）'!A:E,2,0)</f>
        <v>百色</v>
      </c>
      <c r="B280" s="31" t="str">
        <f>VLOOKUP(D280,'匹配表（勿动）'!A:E,4,0)</f>
        <v>百色市右江区财政局</v>
      </c>
      <c r="C280" s="31" t="str">
        <f>VLOOKUP(D280,'匹配表（勿动）'!A:E,5,0)</f>
        <v>综合职位</v>
      </c>
      <c r="D280" s="32">
        <v>45260072</v>
      </c>
      <c r="E280" s="32">
        <v>182</v>
      </c>
      <c r="F280" s="30">
        <f>VLOOKUP(D280,'匹配表（勿动）'!A:F,6,0)</f>
        <v>1</v>
      </c>
      <c r="G280" s="30" t="str">
        <f t="shared" si="4"/>
        <v>182:1</v>
      </c>
    </row>
    <row r="281" ht="28" spans="1:7">
      <c r="A281" s="30" t="str">
        <f>VLOOKUP(D281,'匹配表（勿动）'!A:E,2,0)</f>
        <v>河池</v>
      </c>
      <c r="B281" s="31" t="str">
        <f>VLOOKUP(D281,'匹配表（勿动）'!A:E,4,0)</f>
        <v>河池市都安瑶族自治县教育局</v>
      </c>
      <c r="C281" s="31" t="str">
        <f>VLOOKUP(D281,'匹配表（勿动）'!A:E,5,0)</f>
        <v>综合职位</v>
      </c>
      <c r="D281" s="32">
        <v>45270256</v>
      </c>
      <c r="E281" s="32">
        <v>182</v>
      </c>
      <c r="F281" s="30">
        <f>VLOOKUP(D281,'匹配表（勿动）'!A:F,6,0)</f>
        <v>1</v>
      </c>
      <c r="G281" s="30" t="str">
        <f t="shared" si="4"/>
        <v>182:1</v>
      </c>
    </row>
    <row r="282" ht="28" spans="1:7">
      <c r="A282" s="30" t="str">
        <f>VLOOKUP(D282,'匹配表（勿动）'!A:E,2,0)</f>
        <v>柳州</v>
      </c>
      <c r="B282" s="31" t="str">
        <f>VLOOKUP(D282,'匹配表（勿动）'!A:E,4,0)</f>
        <v>柳州市柳江区市场监督管理局</v>
      </c>
      <c r="C282" s="31" t="str">
        <f>VLOOKUP(D282,'匹配表（勿动）'!A:E,5,0)</f>
        <v>综合职位</v>
      </c>
      <c r="D282" s="32">
        <v>45020141</v>
      </c>
      <c r="E282" s="32">
        <v>181</v>
      </c>
      <c r="F282" s="30">
        <f>VLOOKUP(D282,'匹配表（勿动）'!A:F,6,0)</f>
        <v>1</v>
      </c>
      <c r="G282" s="30" t="str">
        <f t="shared" si="4"/>
        <v>181:1</v>
      </c>
    </row>
    <row r="283" ht="28" spans="1:7">
      <c r="A283" s="30" t="str">
        <f>VLOOKUP(D283,'匹配表（勿动）'!A:E,2,0)</f>
        <v>桂林</v>
      </c>
      <c r="B283" s="31" t="str">
        <f>VLOOKUP(D283,'匹配表（勿动）'!A:E,4,0)</f>
        <v>桂林市临桂区工信和商贸局</v>
      </c>
      <c r="C283" s="31" t="str">
        <f>VLOOKUP(D283,'匹配表（勿动）'!A:E,5,0)</f>
        <v>综合职位</v>
      </c>
      <c r="D283" s="32">
        <v>45030097</v>
      </c>
      <c r="E283" s="32">
        <v>181</v>
      </c>
      <c r="F283" s="30">
        <f>VLOOKUP(D283,'匹配表（勿动）'!A:F,6,0)</f>
        <v>1</v>
      </c>
      <c r="G283" s="30" t="str">
        <f t="shared" si="4"/>
        <v>181:1</v>
      </c>
    </row>
    <row r="284" ht="28" spans="1:7">
      <c r="A284" s="30" t="str">
        <f>VLOOKUP(D284,'匹配表（勿动）'!A:E,2,0)</f>
        <v>来宾</v>
      </c>
      <c r="B284" s="31" t="str">
        <f>VLOOKUP(D284,'匹配表（勿动）'!A:E,4,0)</f>
        <v>来宾市金秀瑶族自治县县乡机关</v>
      </c>
      <c r="C284" s="31" t="str">
        <f>VLOOKUP(D284,'匹配表（勿动）'!A:E,5,0)</f>
        <v>综合职位二</v>
      </c>
      <c r="D284" s="32">
        <v>45220190</v>
      </c>
      <c r="E284" s="32">
        <v>181</v>
      </c>
      <c r="F284" s="30">
        <f>VLOOKUP(D284,'匹配表（勿动）'!A:F,6,0)</f>
        <v>3</v>
      </c>
      <c r="G284" s="30" t="str">
        <f t="shared" si="4"/>
        <v>60:1</v>
      </c>
    </row>
    <row r="285" ht="70" spans="1:7">
      <c r="A285" s="30" t="str">
        <f>VLOOKUP(D285,'匹配表（勿动）'!A:E,2,0)</f>
        <v>玉林</v>
      </c>
      <c r="B285" s="31" t="str">
        <f>VLOOKUP(D285,'匹配表（勿动）'!A:E,4,0)</f>
        <v>中共玉林市玉州区委员会玉林市玉州区人民政府督查和绩效考评办公室</v>
      </c>
      <c r="C285" s="31" t="str">
        <f>VLOOKUP(D285,'匹配表（勿动）'!A:E,5,0)</f>
        <v>综合职位</v>
      </c>
      <c r="D285" s="32">
        <v>45250071</v>
      </c>
      <c r="E285" s="32">
        <v>181</v>
      </c>
      <c r="F285" s="30">
        <f>VLOOKUP(D285,'匹配表（勿动）'!A:F,6,0)</f>
        <v>1</v>
      </c>
      <c r="G285" s="30" t="str">
        <f t="shared" si="4"/>
        <v>181:1</v>
      </c>
    </row>
    <row r="286" ht="28" spans="1:7">
      <c r="A286" s="30" t="str">
        <f>VLOOKUP(D286,'匹配表（勿动）'!A:E,2,0)</f>
        <v>百色</v>
      </c>
      <c r="B286" s="31" t="str">
        <f>VLOOKUP(D286,'匹配表（勿动）'!A:E,4,0)</f>
        <v>百色市平果市统计局</v>
      </c>
      <c r="C286" s="31" t="str">
        <f>VLOOKUP(D286,'匹配表（勿动）'!A:E,5,0)</f>
        <v>统计职位</v>
      </c>
      <c r="D286" s="32">
        <v>45260110</v>
      </c>
      <c r="E286" s="32">
        <v>181</v>
      </c>
      <c r="F286" s="30">
        <f>VLOOKUP(D286,'匹配表（勿动）'!A:F,6,0)</f>
        <v>1</v>
      </c>
      <c r="G286" s="30" t="str">
        <f t="shared" si="4"/>
        <v>181:1</v>
      </c>
    </row>
    <row r="287" ht="56" spans="1:7">
      <c r="A287" s="30" t="str">
        <f>VLOOKUP(D287,'匹配表（勿动）'!A:E,2,0)</f>
        <v>河池</v>
      </c>
      <c r="B287" s="31" t="str">
        <f>VLOOKUP(D287,'匹配表（勿动）'!A:E,4,0)</f>
        <v>河池市大化瑶族自治县文化市场综合行政执法大队</v>
      </c>
      <c r="C287" s="31" t="str">
        <f>VLOOKUP(D287,'匹配表（勿动）'!A:E,5,0)</f>
        <v>综合职位一</v>
      </c>
      <c r="D287" s="32">
        <v>45270283</v>
      </c>
      <c r="E287" s="32">
        <v>181</v>
      </c>
      <c r="F287" s="30">
        <f>VLOOKUP(D287,'匹配表（勿动）'!A:F,6,0)</f>
        <v>1</v>
      </c>
      <c r="G287" s="30" t="str">
        <f t="shared" si="4"/>
        <v>181:1</v>
      </c>
    </row>
    <row r="288" ht="42" spans="1:7">
      <c r="A288" s="30" t="str">
        <f>VLOOKUP(D288,'匹配表（勿动）'!A:E,2,0)</f>
        <v>南宁</v>
      </c>
      <c r="B288" s="31" t="str">
        <f>VLOOKUP(D288,'匹配表（勿动）'!A:E,4,0)</f>
        <v>南宁市西乡塘区市场监督管理局</v>
      </c>
      <c r="C288" s="31" t="str">
        <f>VLOOKUP(D288,'匹配表（勿动）'!A:E,5,0)</f>
        <v>金陵市场监督管理所职位（一级科员）</v>
      </c>
      <c r="D288" s="32">
        <v>45010278</v>
      </c>
      <c r="E288" s="32">
        <v>180</v>
      </c>
      <c r="F288" s="30">
        <f>VLOOKUP(D288,'匹配表（勿动）'!A:F,6,0)</f>
        <v>1</v>
      </c>
      <c r="G288" s="30" t="str">
        <f t="shared" si="4"/>
        <v>180:1</v>
      </c>
    </row>
    <row r="289" ht="42" spans="1:7">
      <c r="A289" s="30" t="str">
        <f>VLOOKUP(D289,'匹配表（勿动）'!A:E,2,0)</f>
        <v>桂林</v>
      </c>
      <c r="B289" s="31" t="str">
        <f>VLOOKUP(D289,'匹配表（勿动）'!A:E,4,0)</f>
        <v>桂林市叠彩区城市管理综合行政执法大队</v>
      </c>
      <c r="C289" s="31" t="str">
        <f>VLOOKUP(D289,'匹配表（勿动）'!A:E,5,0)</f>
        <v>综合职位三</v>
      </c>
      <c r="D289" s="32">
        <v>45030141</v>
      </c>
      <c r="E289" s="32">
        <v>180</v>
      </c>
      <c r="F289" s="30">
        <f>VLOOKUP(D289,'匹配表（勿动）'!A:F,6,0)</f>
        <v>3</v>
      </c>
      <c r="G289" s="30" t="str">
        <f t="shared" si="4"/>
        <v>60:1</v>
      </c>
    </row>
    <row r="290" spans="1:7">
      <c r="A290" s="30" t="str">
        <f>VLOOKUP(D290,'匹配表（勿动）'!A:E,2,0)</f>
        <v>北海</v>
      </c>
      <c r="B290" s="31" t="str">
        <f>VLOOKUP(D290,'匹配表（勿动）'!A:E,4,0)</f>
        <v>北海市总工会</v>
      </c>
      <c r="C290" s="31" t="str">
        <f>VLOOKUP(D290,'匹配表（勿动）'!A:E,5,0)</f>
        <v>财务管理职位</v>
      </c>
      <c r="D290" s="32">
        <v>45050035</v>
      </c>
      <c r="E290" s="32">
        <v>180</v>
      </c>
      <c r="F290" s="30">
        <f>VLOOKUP(D290,'匹配表（勿动）'!A:F,6,0)</f>
        <v>1</v>
      </c>
      <c r="G290" s="30" t="str">
        <f t="shared" si="4"/>
        <v>180:1</v>
      </c>
    </row>
    <row r="291" ht="28" spans="1:7">
      <c r="A291" s="30" t="str">
        <f>VLOOKUP(D291,'匹配表（勿动）'!A:E,2,0)</f>
        <v>贺州</v>
      </c>
      <c r="B291" s="31" t="str">
        <f>VLOOKUP(D291,'匹配表（勿动）'!A:E,4,0)</f>
        <v>贺州市八步区基层乡镇机关</v>
      </c>
      <c r="C291" s="31" t="str">
        <f>VLOOKUP(D291,'匹配表（勿动）'!A:E,5,0)</f>
        <v>基层综合职位四</v>
      </c>
      <c r="D291" s="32">
        <v>45240038</v>
      </c>
      <c r="E291" s="32">
        <v>180</v>
      </c>
      <c r="F291" s="30">
        <f>VLOOKUP(D291,'匹配表（勿动）'!A:F,6,0)</f>
        <v>3</v>
      </c>
      <c r="G291" s="30" t="str">
        <f t="shared" si="4"/>
        <v>60:1</v>
      </c>
    </row>
    <row r="292" ht="28" spans="1:7">
      <c r="A292" s="30" t="str">
        <f>VLOOKUP(D292,'匹配表（勿动）'!A:E,2,0)</f>
        <v>贺州</v>
      </c>
      <c r="B292" s="31" t="str">
        <f>VLOOKUP(D292,'匹配表（勿动）'!A:E,4,0)</f>
        <v>贺州市昭平县市场监督管理局</v>
      </c>
      <c r="C292" s="31" t="str">
        <f>VLOOKUP(D292,'匹配表（勿动）'!A:E,5,0)</f>
        <v>基层市场监管职位一</v>
      </c>
      <c r="D292" s="32">
        <v>45240112</v>
      </c>
      <c r="E292" s="32">
        <v>180</v>
      </c>
      <c r="F292" s="30">
        <f>VLOOKUP(D292,'匹配表（勿动）'!A:F,6,0)</f>
        <v>2</v>
      </c>
      <c r="G292" s="30" t="str">
        <f t="shared" si="4"/>
        <v>90:1</v>
      </c>
    </row>
    <row r="293" ht="42" spans="1:7">
      <c r="A293" s="30" t="str">
        <f>VLOOKUP(D293,'匹配表（勿动）'!A:E,2,0)</f>
        <v>柳州</v>
      </c>
      <c r="B293" s="31" t="str">
        <f>VLOOKUP(D293,'匹配表（勿动）'!A:E,4,0)</f>
        <v>柳州市三江侗族自治县良口乡人民政府</v>
      </c>
      <c r="C293" s="31" t="str">
        <f>VLOOKUP(D293,'匹配表（勿动）'!A:E,5,0)</f>
        <v>综合职位一</v>
      </c>
      <c r="D293" s="32">
        <v>45020269</v>
      </c>
      <c r="E293" s="32">
        <v>179</v>
      </c>
      <c r="F293" s="30">
        <f>VLOOKUP(D293,'匹配表（勿动）'!A:F,6,0)</f>
        <v>2</v>
      </c>
      <c r="G293" s="30" t="str">
        <f t="shared" si="4"/>
        <v>90:1</v>
      </c>
    </row>
    <row r="294" ht="42" spans="1:7">
      <c r="A294" s="30" t="str">
        <f>VLOOKUP(D294,'匹配表（勿动）'!A:E,2,0)</f>
        <v>桂林</v>
      </c>
      <c r="B294" s="31" t="str">
        <f>VLOOKUP(D294,'匹配表（勿动）'!A:E,4,0)</f>
        <v>桂林市象山区世界级旅游城市建设促进局</v>
      </c>
      <c r="C294" s="31" t="str">
        <f>VLOOKUP(D294,'匹配表（勿动）'!A:E,5,0)</f>
        <v>综合职位</v>
      </c>
      <c r="D294" s="32">
        <v>45030118</v>
      </c>
      <c r="E294" s="32">
        <v>179</v>
      </c>
      <c r="F294" s="30">
        <f>VLOOKUP(D294,'匹配表（勿动）'!A:F,6,0)</f>
        <v>1</v>
      </c>
      <c r="G294" s="30" t="str">
        <f t="shared" si="4"/>
        <v>179:1</v>
      </c>
    </row>
    <row r="295" ht="28" spans="1:7">
      <c r="A295" s="30" t="str">
        <f>VLOOKUP(D295,'匹配表（勿动）'!A:E,2,0)</f>
        <v>梧州</v>
      </c>
      <c r="B295" s="31" t="str">
        <f>VLOOKUP(D295,'匹配表（勿动）'!A:E,4,0)</f>
        <v>梧州市藤县人民法院</v>
      </c>
      <c r="C295" s="31" t="str">
        <f>VLOOKUP(D295,'匹配表（勿动）'!A:E,5,0)</f>
        <v>司法行政职位</v>
      </c>
      <c r="D295" s="32">
        <v>45040007</v>
      </c>
      <c r="E295" s="32">
        <v>179</v>
      </c>
      <c r="F295" s="30">
        <f>VLOOKUP(D295,'匹配表（勿动）'!A:F,6,0)</f>
        <v>1</v>
      </c>
      <c r="G295" s="30" t="str">
        <f t="shared" si="4"/>
        <v>179:1</v>
      </c>
    </row>
    <row r="296" ht="42" spans="1:7">
      <c r="A296" s="30" t="str">
        <f>VLOOKUP(D296,'匹配表（勿动）'!A:E,2,0)</f>
        <v>钦州</v>
      </c>
      <c r="B296" s="31" t="str">
        <f>VLOOKUP(D296,'匹配表（勿动）'!A:E,4,0)</f>
        <v>钦州市钦北区区直单位及乡镇机关</v>
      </c>
      <c r="C296" s="31" t="str">
        <f>VLOOKUP(D296,'匹配表（勿动）'!A:E,5,0)</f>
        <v>综合职位一</v>
      </c>
      <c r="D296" s="32">
        <v>45070095</v>
      </c>
      <c r="E296" s="32">
        <v>179</v>
      </c>
      <c r="F296" s="30">
        <f>VLOOKUP(D296,'匹配表（勿动）'!A:F,6,0)</f>
        <v>3</v>
      </c>
      <c r="G296" s="30" t="str">
        <f t="shared" si="4"/>
        <v>60:1</v>
      </c>
    </row>
    <row r="297" spans="1:7">
      <c r="A297" s="30" t="str">
        <f>VLOOKUP(D297,'匹配表（勿动）'!A:E,2,0)</f>
        <v>区直</v>
      </c>
      <c r="B297" s="31" t="str">
        <f>VLOOKUP(D297,'匹配表（勿动）'!A:E,4,0)</f>
        <v>自治区民政厅</v>
      </c>
      <c r="C297" s="31" t="str">
        <f>VLOOKUP(D297,'匹配表（勿动）'!A:E,5,0)</f>
        <v>综合管理职位三</v>
      </c>
      <c r="D297" s="32">
        <v>45150019</v>
      </c>
      <c r="E297" s="32">
        <v>179</v>
      </c>
      <c r="F297" s="30">
        <f>VLOOKUP(D297,'匹配表（勿动）'!A:F,6,0)</f>
        <v>1</v>
      </c>
      <c r="G297" s="30" t="str">
        <f t="shared" si="4"/>
        <v>179:1</v>
      </c>
    </row>
    <row r="298" ht="28" spans="1:7">
      <c r="A298" s="30" t="str">
        <f>VLOOKUP(D298,'匹配表（勿动）'!A:E,2,0)</f>
        <v>来宾</v>
      </c>
      <c r="B298" s="31" t="str">
        <f>VLOOKUP(D298,'匹配表（勿动）'!A:E,4,0)</f>
        <v>来宾市忻城县县乡机关</v>
      </c>
      <c r="C298" s="31" t="str">
        <f>VLOOKUP(D298,'匹配表（勿动）'!A:E,5,0)</f>
        <v>综合职位二</v>
      </c>
      <c r="D298" s="32">
        <v>45220154</v>
      </c>
      <c r="E298" s="32">
        <v>179</v>
      </c>
      <c r="F298" s="30">
        <f>VLOOKUP(D298,'匹配表（勿动）'!A:F,6,0)</f>
        <v>3</v>
      </c>
      <c r="G298" s="30" t="str">
        <f t="shared" si="4"/>
        <v>60:1</v>
      </c>
    </row>
    <row r="299" ht="28" spans="1:7">
      <c r="A299" s="30" t="str">
        <f>VLOOKUP(D299,'匹配表（勿动）'!A:E,2,0)</f>
        <v>百色</v>
      </c>
      <c r="B299" s="31" t="str">
        <f>VLOOKUP(D299,'匹配表（勿动）'!A:E,4,0)</f>
        <v>百色市西林县西平乡人民政府</v>
      </c>
      <c r="C299" s="31" t="str">
        <f>VLOOKUP(D299,'匹配表（勿动）'!A:E,5,0)</f>
        <v>综合职位一</v>
      </c>
      <c r="D299" s="32">
        <v>45260228</v>
      </c>
      <c r="E299" s="32">
        <v>179</v>
      </c>
      <c r="F299" s="30">
        <f>VLOOKUP(D299,'匹配表（勿动）'!A:F,6,0)</f>
        <v>2</v>
      </c>
      <c r="G299" s="30" t="str">
        <f t="shared" si="4"/>
        <v>90:1</v>
      </c>
    </row>
    <row r="300" spans="1:7">
      <c r="A300" s="30" t="str">
        <f>VLOOKUP(D300,'匹配表（勿动）'!A:E,2,0)</f>
        <v>梧州</v>
      </c>
      <c r="B300" s="31" t="str">
        <f>VLOOKUP(D300,'匹配表（勿动）'!A:E,4,0)</f>
        <v>梧州市统计局</v>
      </c>
      <c r="C300" s="31" t="str">
        <f>VLOOKUP(D300,'匹配表（勿动）'!A:E,5,0)</f>
        <v>统计综合职位二</v>
      </c>
      <c r="D300" s="32">
        <v>45040037</v>
      </c>
      <c r="E300" s="32">
        <v>178</v>
      </c>
      <c r="F300" s="30">
        <f>VLOOKUP(D300,'匹配表（勿动）'!A:F,6,0)</f>
        <v>1</v>
      </c>
      <c r="G300" s="30" t="str">
        <f t="shared" si="4"/>
        <v>178:1</v>
      </c>
    </row>
    <row r="301" spans="1:7">
      <c r="A301" s="30" t="str">
        <f>VLOOKUP(D301,'匹配表（勿动）'!A:E,2,0)</f>
        <v>区直</v>
      </c>
      <c r="B301" s="31" t="str">
        <f>VLOOKUP(D301,'匹配表（勿动）'!A:E,4,0)</f>
        <v>黎塘监狱</v>
      </c>
      <c r="C301" s="31" t="str">
        <f>VLOOKUP(D301,'匹配表（勿动）'!A:E,5,0)</f>
        <v>管教职位一</v>
      </c>
      <c r="D301" s="32">
        <v>45150220</v>
      </c>
      <c r="E301" s="32">
        <v>178</v>
      </c>
      <c r="F301" s="30">
        <f>VLOOKUP(D301,'匹配表（勿动）'!A:F,6,0)</f>
        <v>5</v>
      </c>
      <c r="G301" s="30" t="str">
        <f t="shared" si="4"/>
        <v>36:1</v>
      </c>
    </row>
  </sheetData>
  <pageMargins left="0.75" right="0.75" top="1" bottom="1" header="0.5" footer="0.5"/>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1"/>
  <sheetViews>
    <sheetView workbookViewId="0">
      <selection activeCell="A1" sqref="$A1:$XFD1"/>
    </sheetView>
  </sheetViews>
  <sheetFormatPr defaultColWidth="9" defaultRowHeight="14" outlineLevelCol="6"/>
  <cols>
    <col min="1" max="1" width="9" style="27"/>
    <col min="2" max="3" width="15" style="28" customWidth="1"/>
    <col min="4" max="7" width="9" style="27"/>
  </cols>
  <sheetData>
    <row r="1" spans="1:7">
      <c r="A1" s="3" t="s">
        <v>0</v>
      </c>
      <c r="B1" s="29" t="s">
        <v>1</v>
      </c>
      <c r="C1" s="29" t="s">
        <v>2</v>
      </c>
      <c r="D1" s="3" t="s">
        <v>3</v>
      </c>
      <c r="E1" s="3" t="s">
        <v>4</v>
      </c>
      <c r="F1" s="3" t="s">
        <v>5</v>
      </c>
      <c r="G1" s="3" t="s">
        <v>6</v>
      </c>
    </row>
    <row r="2" ht="28" spans="1:7">
      <c r="A2" s="30" t="str">
        <f>VLOOKUP(D2,'匹配表（勿动）'!A:E,2,0)</f>
        <v>北海</v>
      </c>
      <c r="B2" s="31" t="str">
        <f>VLOOKUP(D2,'匹配表（勿动）'!A:E,4,0)</f>
        <v>中共北海市合浦县委员会办公室</v>
      </c>
      <c r="C2" s="31" t="str">
        <f>VLOOKUP(D2,'匹配表（勿动）'!A:E,5,0)</f>
        <v>综合职位一 （一级科员）</v>
      </c>
      <c r="D2" s="32">
        <v>45050082</v>
      </c>
      <c r="E2" s="32">
        <v>12</v>
      </c>
      <c r="F2" s="30">
        <f>VLOOKUP(D2,'匹配表（勿动）'!A:F,6,0)</f>
        <v>1</v>
      </c>
      <c r="G2" s="30" t="str">
        <f>ROUND(E2/F2,0)&amp;":"&amp;"1"</f>
        <v>12:1</v>
      </c>
    </row>
    <row r="3" ht="28" spans="1:7">
      <c r="A3" s="30" t="str">
        <f>VLOOKUP(D3,'匹配表（勿动）'!A:E,2,0)</f>
        <v>防城港</v>
      </c>
      <c r="B3" s="31" t="str">
        <f>VLOOKUP(D3,'匹配表（勿动）'!A:E,4,0)</f>
        <v>防城港市东兴市东兴镇人民政府</v>
      </c>
      <c r="C3" s="31" t="str">
        <f>VLOOKUP(D3,'匹配表（勿动）'!A:E,5,0)</f>
        <v>人民武装干事职位</v>
      </c>
      <c r="D3" s="32">
        <v>45060078</v>
      </c>
      <c r="E3" s="32">
        <v>12</v>
      </c>
      <c r="F3" s="30">
        <f>VLOOKUP(D3,'匹配表（勿动）'!A:F,6,0)</f>
        <v>1</v>
      </c>
      <c r="G3" s="30" t="str">
        <f t="shared" ref="G3:G66" si="0">ROUND(E3/F3,0)&amp;":"&amp;"1"</f>
        <v>12:1</v>
      </c>
    </row>
    <row r="4" spans="1:7">
      <c r="A4" s="30" t="str">
        <f>VLOOKUP(D4,'匹配表（勿动）'!A:E,2,0)</f>
        <v>区直</v>
      </c>
      <c r="B4" s="31" t="str">
        <f>VLOOKUP(D4,'匹配表（勿动）'!A:E,4,0)</f>
        <v>桂林水文中心</v>
      </c>
      <c r="C4" s="31" t="str">
        <f>VLOOKUP(D4,'匹配表（勿动）'!A:E,5,0)</f>
        <v>水文监测职位四</v>
      </c>
      <c r="D4" s="32">
        <v>45150106</v>
      </c>
      <c r="E4" s="32">
        <v>12</v>
      </c>
      <c r="F4" s="30">
        <f>VLOOKUP(D4,'匹配表（勿动）'!A:F,6,0)</f>
        <v>1</v>
      </c>
      <c r="G4" s="30" t="str">
        <f t="shared" si="0"/>
        <v>12:1</v>
      </c>
    </row>
    <row r="5" ht="28" spans="1:7">
      <c r="A5" s="30" t="str">
        <f>VLOOKUP(D5,'匹配表（勿动）'!A:E,2,0)</f>
        <v>区直</v>
      </c>
      <c r="B5" s="31" t="str">
        <f>VLOOKUP(D5,'匹配表（勿动）'!A:E,4,0)</f>
        <v>自治区第一强制隔离戒毒所</v>
      </c>
      <c r="C5" s="31" t="str">
        <f>VLOOKUP(D5,'匹配表（勿动）'!A:E,5,0)</f>
        <v>戒毒管理职位一</v>
      </c>
      <c r="D5" s="32">
        <v>45150122</v>
      </c>
      <c r="E5" s="32">
        <v>12</v>
      </c>
      <c r="F5" s="30">
        <f>VLOOKUP(D5,'匹配表（勿动）'!A:F,6,0)</f>
        <v>2</v>
      </c>
      <c r="G5" s="30" t="str">
        <f t="shared" si="0"/>
        <v>6:1</v>
      </c>
    </row>
    <row r="6" ht="28" spans="1:7">
      <c r="A6" s="30" t="str">
        <f>VLOOKUP(D6,'匹配表（勿动）'!A:E,2,0)</f>
        <v>区直</v>
      </c>
      <c r="B6" s="31" t="str">
        <f>VLOOKUP(D6,'匹配表（勿动）'!A:E,4,0)</f>
        <v>自治区第六强制隔离戒毒所</v>
      </c>
      <c r="C6" s="31" t="str">
        <f>VLOOKUP(D6,'匹配表（勿动）'!A:E,5,0)</f>
        <v>戒毒管理职位三</v>
      </c>
      <c r="D6" s="32">
        <v>45150138</v>
      </c>
      <c r="E6" s="32">
        <v>12</v>
      </c>
      <c r="F6" s="30">
        <f>VLOOKUP(D6,'匹配表（勿动）'!A:F,6,0)</f>
        <v>1</v>
      </c>
      <c r="G6" s="30" t="str">
        <f t="shared" si="0"/>
        <v>12:1</v>
      </c>
    </row>
    <row r="7" spans="1:7">
      <c r="A7" s="30" t="str">
        <f>VLOOKUP(D7,'匹配表（勿动）'!A:E,2,0)</f>
        <v>区直</v>
      </c>
      <c r="B7" s="31" t="str">
        <f>VLOOKUP(D7,'匹配表（勿动）'!A:E,4,0)</f>
        <v>英山监狱</v>
      </c>
      <c r="C7" s="31" t="str">
        <f>VLOOKUP(D7,'匹配表（勿动）'!A:E,5,0)</f>
        <v>管教职位四</v>
      </c>
      <c r="D7" s="32">
        <v>45150144</v>
      </c>
      <c r="E7" s="32">
        <v>12</v>
      </c>
      <c r="F7" s="30">
        <f>VLOOKUP(D7,'匹配表（勿动）'!A:F,6,0)</f>
        <v>1</v>
      </c>
      <c r="G7" s="30" t="str">
        <f t="shared" si="0"/>
        <v>12:1</v>
      </c>
    </row>
    <row r="8" spans="1:7">
      <c r="A8" s="30" t="str">
        <f>VLOOKUP(D8,'匹配表（勿动）'!A:E,2,0)</f>
        <v>区直</v>
      </c>
      <c r="B8" s="31" t="str">
        <f>VLOOKUP(D8,'匹配表（勿动）'!A:E,4,0)</f>
        <v>英山监狱</v>
      </c>
      <c r="C8" s="31" t="str">
        <f>VLOOKUP(D8,'匹配表（勿动）'!A:E,5,0)</f>
        <v>心理矫正职位</v>
      </c>
      <c r="D8" s="32">
        <v>45150145</v>
      </c>
      <c r="E8" s="32">
        <v>12</v>
      </c>
      <c r="F8" s="30">
        <f>VLOOKUP(D8,'匹配表（勿动）'!A:F,6,0)</f>
        <v>2</v>
      </c>
      <c r="G8" s="30" t="str">
        <f t="shared" si="0"/>
        <v>6:1</v>
      </c>
    </row>
    <row r="9" spans="1:7">
      <c r="A9" s="30" t="str">
        <f>VLOOKUP(D9,'匹配表（勿动）'!A:E,2,0)</f>
        <v>区直</v>
      </c>
      <c r="B9" s="31" t="str">
        <f>VLOOKUP(D9,'匹配表（勿动）'!A:E,4,0)</f>
        <v>中渡监狱</v>
      </c>
      <c r="C9" s="31" t="str">
        <f>VLOOKUP(D9,'匹配表（勿动）'!A:E,5,0)</f>
        <v>管教职位二</v>
      </c>
      <c r="D9" s="32">
        <v>45150150</v>
      </c>
      <c r="E9" s="32">
        <v>12</v>
      </c>
      <c r="F9" s="30">
        <f>VLOOKUP(D9,'匹配表（勿动）'!A:F,6,0)</f>
        <v>1</v>
      </c>
      <c r="G9" s="30" t="str">
        <f t="shared" si="0"/>
        <v>12:1</v>
      </c>
    </row>
    <row r="10" spans="1:7">
      <c r="A10" s="30" t="str">
        <f>VLOOKUP(D10,'匹配表（勿动）'!A:E,2,0)</f>
        <v>区直</v>
      </c>
      <c r="B10" s="31" t="str">
        <f>VLOOKUP(D10,'匹配表（勿动）'!A:E,4,0)</f>
        <v>西江监狱</v>
      </c>
      <c r="C10" s="31" t="str">
        <f>VLOOKUP(D10,'匹配表（勿动）'!A:E,5,0)</f>
        <v>管教职位六</v>
      </c>
      <c r="D10" s="32">
        <v>45150260</v>
      </c>
      <c r="E10" s="32">
        <v>12</v>
      </c>
      <c r="F10" s="30">
        <f>VLOOKUP(D10,'匹配表（勿动）'!A:F,6,0)</f>
        <v>1</v>
      </c>
      <c r="G10" s="30" t="str">
        <f t="shared" si="0"/>
        <v>12:1</v>
      </c>
    </row>
    <row r="11" spans="1:7">
      <c r="A11" s="30" t="str">
        <f>VLOOKUP(D11,'匹配表（勿动）'!A:E,2,0)</f>
        <v>区直</v>
      </c>
      <c r="B11" s="31" t="str">
        <f>VLOOKUP(D11,'匹配表（勿动）'!A:E,4,0)</f>
        <v>钦州监狱</v>
      </c>
      <c r="C11" s="31" t="str">
        <f>VLOOKUP(D11,'匹配表（勿动）'!A:E,5,0)</f>
        <v>管教职位二</v>
      </c>
      <c r="D11" s="32">
        <v>45150277</v>
      </c>
      <c r="E11" s="32">
        <v>12</v>
      </c>
      <c r="F11" s="30">
        <f>VLOOKUP(D11,'匹配表（勿动）'!A:F,6,0)</f>
        <v>1</v>
      </c>
      <c r="G11" s="30" t="str">
        <f t="shared" si="0"/>
        <v>12:1</v>
      </c>
    </row>
    <row r="12" spans="1:7">
      <c r="A12" s="30" t="str">
        <f>VLOOKUP(D12,'匹配表（勿动）'!A:E,2,0)</f>
        <v>区直</v>
      </c>
      <c r="B12" s="31" t="str">
        <f>VLOOKUP(D12,'匹配表（勿动）'!A:E,4,0)</f>
        <v>梧州监狱</v>
      </c>
      <c r="C12" s="31" t="str">
        <f>VLOOKUP(D12,'匹配表（勿动）'!A:E,5,0)</f>
        <v>管教职位五</v>
      </c>
      <c r="D12" s="32">
        <v>45150289</v>
      </c>
      <c r="E12" s="32">
        <v>12</v>
      </c>
      <c r="F12" s="30">
        <f>VLOOKUP(D12,'匹配表（勿动）'!A:F,6,0)</f>
        <v>2</v>
      </c>
      <c r="G12" s="30" t="str">
        <f t="shared" si="0"/>
        <v>6:1</v>
      </c>
    </row>
    <row r="13" ht="28" spans="1:7">
      <c r="A13" s="30" t="str">
        <f>VLOOKUP(D13,'匹配表（勿动）'!A:E,2,0)</f>
        <v>崇左</v>
      </c>
      <c r="B13" s="31" t="str">
        <f>VLOOKUP(D13,'匹配表（勿动）'!A:E,4,0)</f>
        <v>崇左市扶绥县纪委监委派驻机构</v>
      </c>
      <c r="C13" s="31" t="str">
        <f>VLOOKUP(D13,'匹配表（勿动）'!A:E,5,0)</f>
        <v>纪检监察职位三</v>
      </c>
      <c r="D13" s="32">
        <v>45210021</v>
      </c>
      <c r="E13" s="32">
        <v>12</v>
      </c>
      <c r="F13" s="30">
        <f>VLOOKUP(D13,'匹配表（勿动）'!A:F,6,0)</f>
        <v>1</v>
      </c>
      <c r="G13" s="30" t="str">
        <f t="shared" si="0"/>
        <v>12:1</v>
      </c>
    </row>
    <row r="14" ht="56" spans="1:7">
      <c r="A14" s="30" t="str">
        <f>VLOOKUP(D14,'匹配表（勿动）'!A:E,2,0)</f>
        <v>崇左</v>
      </c>
      <c r="B14" s="31" t="str">
        <f>VLOOKUP(D14,'匹配表（勿动）'!A:E,4,0)</f>
        <v>崇左市宁明县纪委监委驻县发展和改革局纪检监察组</v>
      </c>
      <c r="C14" s="31" t="str">
        <f>VLOOKUP(D14,'匹配表（勿动）'!A:E,5,0)</f>
        <v>纪检监察职位</v>
      </c>
      <c r="D14" s="32">
        <v>45210045</v>
      </c>
      <c r="E14" s="32">
        <v>12</v>
      </c>
      <c r="F14" s="30">
        <f>VLOOKUP(D14,'匹配表（勿动）'!A:F,6,0)</f>
        <v>1</v>
      </c>
      <c r="G14" s="30" t="str">
        <f t="shared" si="0"/>
        <v>12:1</v>
      </c>
    </row>
    <row r="15" ht="56" spans="1:7">
      <c r="A15" s="30" t="str">
        <f>VLOOKUP(D15,'匹配表（勿动）'!A:E,2,0)</f>
        <v>崇左</v>
      </c>
      <c r="B15" s="31" t="str">
        <f>VLOOKUP(D15,'匹配表（勿动）'!A:E,4,0)</f>
        <v>崇左市宁明县纪委监委驻县自然资源局纪检监察组</v>
      </c>
      <c r="C15" s="31" t="str">
        <f>VLOOKUP(D15,'匹配表（勿动）'!A:E,5,0)</f>
        <v>纪检监察职位</v>
      </c>
      <c r="D15" s="32">
        <v>45210047</v>
      </c>
      <c r="E15" s="32">
        <v>12</v>
      </c>
      <c r="F15" s="30">
        <f>VLOOKUP(D15,'匹配表（勿动）'!A:F,6,0)</f>
        <v>1</v>
      </c>
      <c r="G15" s="30" t="str">
        <f t="shared" si="0"/>
        <v>12:1</v>
      </c>
    </row>
    <row r="16" ht="28" spans="1:7">
      <c r="A16" s="30" t="str">
        <f>VLOOKUP(D16,'匹配表（勿动）'!A:E,2,0)</f>
        <v>崇左</v>
      </c>
      <c r="B16" s="31" t="str">
        <f>VLOOKUP(D16,'匹配表（勿动）'!A:E,4,0)</f>
        <v>崇左市宁明县财政局</v>
      </c>
      <c r="C16" s="31" t="str">
        <f>VLOOKUP(D16,'匹配表（勿动）'!A:E,5,0)</f>
        <v>综合职位一</v>
      </c>
      <c r="D16" s="32">
        <v>45210049</v>
      </c>
      <c r="E16" s="32">
        <v>12</v>
      </c>
      <c r="F16" s="30">
        <f>VLOOKUP(D16,'匹配表（勿动）'!A:F,6,0)</f>
        <v>1</v>
      </c>
      <c r="G16" s="30" t="str">
        <f t="shared" si="0"/>
        <v>12:1</v>
      </c>
    </row>
    <row r="17" ht="28" spans="1:7">
      <c r="A17" s="30" t="str">
        <f>VLOOKUP(D17,'匹配表（勿动）'!A:E,2,0)</f>
        <v>崇左</v>
      </c>
      <c r="B17" s="31" t="str">
        <f>VLOOKUP(D17,'匹配表（勿动）'!A:E,4,0)</f>
        <v>崇左市宁明县司法局基层司法所</v>
      </c>
      <c r="C17" s="31" t="str">
        <f>VLOOKUP(D17,'匹配表（勿动）'!A:E,5,0)</f>
        <v>综合职位一</v>
      </c>
      <c r="D17" s="32">
        <v>45210060</v>
      </c>
      <c r="E17" s="32">
        <v>12</v>
      </c>
      <c r="F17" s="30">
        <f>VLOOKUP(D17,'匹配表（勿动）'!A:F,6,0)</f>
        <v>2</v>
      </c>
      <c r="G17" s="30" t="str">
        <f t="shared" si="0"/>
        <v>6:1</v>
      </c>
    </row>
    <row r="18" ht="28" spans="1:7">
      <c r="A18" s="30" t="str">
        <f>VLOOKUP(D18,'匹配表（勿动）'!A:E,2,0)</f>
        <v>崇左</v>
      </c>
      <c r="B18" s="31" t="str">
        <f>VLOOKUP(D18,'匹配表（勿动）'!A:E,4,0)</f>
        <v>崇左市大新县纪委监委派驻机构</v>
      </c>
      <c r="C18" s="31" t="str">
        <f>VLOOKUP(D18,'匹配表（勿动）'!A:E,5,0)</f>
        <v>纪检监察职位三</v>
      </c>
      <c r="D18" s="32">
        <v>45210100</v>
      </c>
      <c r="E18" s="32">
        <v>12</v>
      </c>
      <c r="F18" s="30">
        <f>VLOOKUP(D18,'匹配表（勿动）'!A:F,6,0)</f>
        <v>1</v>
      </c>
      <c r="G18" s="30" t="str">
        <f t="shared" si="0"/>
        <v>12:1</v>
      </c>
    </row>
    <row r="19" ht="28" spans="1:7">
      <c r="A19" s="30" t="str">
        <f>VLOOKUP(D19,'匹配表（勿动）'!A:E,2,0)</f>
        <v>崇左</v>
      </c>
      <c r="B19" s="31" t="str">
        <f>VLOOKUP(D19,'匹配表（勿动）'!A:E,4,0)</f>
        <v>崇左市大新县纪委监委派驻机构</v>
      </c>
      <c r="C19" s="31" t="str">
        <f>VLOOKUP(D19,'匹配表（勿动）'!A:E,5,0)</f>
        <v>纪检监察职位四</v>
      </c>
      <c r="D19" s="32">
        <v>45210101</v>
      </c>
      <c r="E19" s="32">
        <v>12</v>
      </c>
      <c r="F19" s="30">
        <f>VLOOKUP(D19,'匹配表（勿动）'!A:F,6,0)</f>
        <v>1</v>
      </c>
      <c r="G19" s="30" t="str">
        <f t="shared" si="0"/>
        <v>12:1</v>
      </c>
    </row>
    <row r="20" ht="28" spans="1:7">
      <c r="A20" s="30" t="str">
        <f>VLOOKUP(D20,'匹配表（勿动）'!A:E,2,0)</f>
        <v>崇左</v>
      </c>
      <c r="B20" s="31" t="str">
        <f>VLOOKUP(D20,'匹配表（勿动）'!A:E,4,0)</f>
        <v>崇左市大新县司法局</v>
      </c>
      <c r="C20" s="31" t="str">
        <f>VLOOKUP(D20,'匹配表（勿动）'!A:E,5,0)</f>
        <v>司法行政职位</v>
      </c>
      <c r="D20" s="32">
        <v>45210105</v>
      </c>
      <c r="E20" s="32">
        <v>12</v>
      </c>
      <c r="F20" s="30">
        <f>VLOOKUP(D20,'匹配表（勿动）'!A:F,6,0)</f>
        <v>1</v>
      </c>
      <c r="G20" s="30" t="str">
        <f t="shared" si="0"/>
        <v>12:1</v>
      </c>
    </row>
    <row r="21" ht="28" spans="1:7">
      <c r="A21" s="30" t="str">
        <f>VLOOKUP(D21,'匹配表（勿动）'!A:E,2,0)</f>
        <v>崇左</v>
      </c>
      <c r="B21" s="31" t="str">
        <f>VLOOKUP(D21,'匹配表（勿动）'!A:E,4,0)</f>
        <v>崇左市天等县公安局</v>
      </c>
      <c r="C21" s="31" t="str">
        <f>VLOOKUP(D21,'匹配表（勿动）'!A:E,5,0)</f>
        <v>治安管理职位二</v>
      </c>
      <c r="D21" s="32">
        <v>45210155</v>
      </c>
      <c r="E21" s="32">
        <v>12</v>
      </c>
      <c r="F21" s="30">
        <f>VLOOKUP(D21,'匹配表（勿动）'!A:F,6,0)</f>
        <v>1</v>
      </c>
      <c r="G21" s="30" t="str">
        <f t="shared" si="0"/>
        <v>12:1</v>
      </c>
    </row>
    <row r="22" ht="42" spans="1:7">
      <c r="A22" s="30" t="str">
        <f>VLOOKUP(D22,'匹配表（勿动）'!A:E,2,0)</f>
        <v>来宾</v>
      </c>
      <c r="B22" s="31" t="str">
        <f>VLOOKUP(D22,'匹配表（勿动）'!A:E,4,0)</f>
        <v>来宾市生态环境保护综合行政执法支队（市级）</v>
      </c>
      <c r="C22" s="31" t="str">
        <f>VLOOKUP(D22,'匹配表（勿动）'!A:E,5,0)</f>
        <v>行政执法职位二</v>
      </c>
      <c r="D22" s="32">
        <v>45220030</v>
      </c>
      <c r="E22" s="32">
        <v>12</v>
      </c>
      <c r="F22" s="30">
        <f>VLOOKUP(D22,'匹配表（勿动）'!A:F,6,0)</f>
        <v>1</v>
      </c>
      <c r="G22" s="30" t="str">
        <f t="shared" si="0"/>
        <v>12:1</v>
      </c>
    </row>
    <row r="23" ht="28" spans="1:7">
      <c r="A23" s="30" t="str">
        <f>VLOOKUP(D23,'匹配表（勿动）'!A:E,2,0)</f>
        <v>来宾</v>
      </c>
      <c r="B23" s="31" t="str">
        <f>VLOOKUP(D23,'匹配表（勿动）'!A:E,4,0)</f>
        <v>来宾市武宣县公安局</v>
      </c>
      <c r="C23" s="31" t="str">
        <f>VLOOKUP(D23,'匹配表（勿动）'!A:E,5,0)</f>
        <v>网络安全执法职位</v>
      </c>
      <c r="D23" s="32">
        <v>45220110</v>
      </c>
      <c r="E23" s="32">
        <v>12</v>
      </c>
      <c r="F23" s="30">
        <f>VLOOKUP(D23,'匹配表（勿动）'!A:F,6,0)</f>
        <v>1</v>
      </c>
      <c r="G23" s="30" t="str">
        <f t="shared" si="0"/>
        <v>12:1</v>
      </c>
    </row>
    <row r="24" ht="56" spans="1:7">
      <c r="A24" s="30" t="str">
        <f>VLOOKUP(D24,'匹配表（勿动）'!A:E,2,0)</f>
        <v>贺州</v>
      </c>
      <c r="B24" s="31" t="str">
        <f>VLOOKUP(D24,'匹配表（勿动）'!A:E,4,0)</f>
        <v>贺州市钟山县纪委监委驻县自然资源局纪检监察组</v>
      </c>
      <c r="C24" s="31" t="str">
        <f>VLOOKUP(D24,'匹配表（勿动）'!A:E,5,0)</f>
        <v>纪检监察职位</v>
      </c>
      <c r="D24" s="32">
        <v>45240061</v>
      </c>
      <c r="E24" s="32">
        <v>12</v>
      </c>
      <c r="F24" s="30">
        <f>VLOOKUP(D24,'匹配表（勿动）'!A:F,6,0)</f>
        <v>1</v>
      </c>
      <c r="G24" s="30" t="str">
        <f t="shared" si="0"/>
        <v>12:1</v>
      </c>
    </row>
    <row r="25" ht="28" spans="1:7">
      <c r="A25" s="30" t="str">
        <f>VLOOKUP(D25,'匹配表（勿动）'!A:E,2,0)</f>
        <v>贺州</v>
      </c>
      <c r="B25" s="31" t="str">
        <f>VLOOKUP(D25,'匹配表（勿动）'!A:E,4,0)</f>
        <v>贺州市钟山县农业农村局</v>
      </c>
      <c r="C25" s="31" t="str">
        <f>VLOOKUP(D25,'匹配表（勿动）'!A:E,5,0)</f>
        <v>综合职位二</v>
      </c>
      <c r="D25" s="32">
        <v>45240065</v>
      </c>
      <c r="E25" s="32">
        <v>12</v>
      </c>
      <c r="F25" s="30">
        <f>VLOOKUP(D25,'匹配表（勿动）'!A:F,6,0)</f>
        <v>1</v>
      </c>
      <c r="G25" s="30" t="str">
        <f t="shared" si="0"/>
        <v>12:1</v>
      </c>
    </row>
    <row r="26" ht="28" spans="1:7">
      <c r="A26" s="30" t="str">
        <f>VLOOKUP(D26,'匹配表（勿动）'!A:E,2,0)</f>
        <v>贺州</v>
      </c>
      <c r="B26" s="31" t="str">
        <f>VLOOKUP(D26,'匹配表（勿动）'!A:E,4,0)</f>
        <v>共青团贺州市钟山县委员会</v>
      </c>
      <c r="C26" s="31" t="str">
        <f>VLOOKUP(D26,'匹配表（勿动）'!A:E,5,0)</f>
        <v>综合职位</v>
      </c>
      <c r="D26" s="32">
        <v>45240082</v>
      </c>
      <c r="E26" s="32">
        <v>12</v>
      </c>
      <c r="F26" s="30">
        <f>VLOOKUP(D26,'匹配表（勿动）'!A:F,6,0)</f>
        <v>1</v>
      </c>
      <c r="G26" s="30" t="str">
        <f t="shared" si="0"/>
        <v>12:1</v>
      </c>
    </row>
    <row r="27" ht="56" spans="1:7">
      <c r="A27" s="30" t="str">
        <f>VLOOKUP(D27,'匹配表（勿动）'!A:E,2,0)</f>
        <v>贺州</v>
      </c>
      <c r="B27" s="31" t="str">
        <f>VLOOKUP(D27,'匹配表（勿动）'!A:E,4,0)</f>
        <v>贺州市富川瑶族自治县文化旅游综合行政执法大队</v>
      </c>
      <c r="C27" s="31" t="str">
        <f>VLOOKUP(D27,'匹配表（勿动）'!A:E,5,0)</f>
        <v>综合职位一</v>
      </c>
      <c r="D27" s="32">
        <v>45240094</v>
      </c>
      <c r="E27" s="32">
        <v>12</v>
      </c>
      <c r="F27" s="30">
        <f>VLOOKUP(D27,'匹配表（勿动）'!A:F,6,0)</f>
        <v>1</v>
      </c>
      <c r="G27" s="30" t="str">
        <f t="shared" si="0"/>
        <v>12:1</v>
      </c>
    </row>
    <row r="28" ht="28" spans="1:7">
      <c r="A28" s="30" t="str">
        <f>VLOOKUP(D28,'匹配表（勿动）'!A:E,2,0)</f>
        <v>贺州</v>
      </c>
      <c r="B28" s="31" t="str">
        <f>VLOOKUP(D28,'匹配表（勿动）'!A:E,4,0)</f>
        <v>贺州市昭平县司法局</v>
      </c>
      <c r="C28" s="31" t="str">
        <f>VLOOKUP(D28,'匹配表（勿动）'!A:E,5,0)</f>
        <v>基层司法职位一</v>
      </c>
      <c r="D28" s="32">
        <v>45240107</v>
      </c>
      <c r="E28" s="32">
        <v>12</v>
      </c>
      <c r="F28" s="30">
        <f>VLOOKUP(D28,'匹配表（勿动）'!A:F,6,0)</f>
        <v>1</v>
      </c>
      <c r="G28" s="30" t="str">
        <f t="shared" si="0"/>
        <v>12:1</v>
      </c>
    </row>
    <row r="29" ht="28" spans="1:7">
      <c r="A29" s="30" t="str">
        <f>VLOOKUP(D29,'匹配表（勿动）'!A:E,2,0)</f>
        <v>玉林</v>
      </c>
      <c r="B29" s="31" t="str">
        <f>VLOOKUP(D29,'匹配表（勿动）'!A:E,4,0)</f>
        <v>玉林市博白县菱角镇人民政府</v>
      </c>
      <c r="C29" s="31" t="str">
        <f>VLOOKUP(D29,'匹配表（勿动）'!A:E,5,0)</f>
        <v>武装干事职位</v>
      </c>
      <c r="D29" s="32">
        <v>45250196</v>
      </c>
      <c r="E29" s="32">
        <v>12</v>
      </c>
      <c r="F29" s="30">
        <f>VLOOKUP(D29,'匹配表（勿动）'!A:F,6,0)</f>
        <v>1</v>
      </c>
      <c r="G29" s="30" t="str">
        <f t="shared" si="0"/>
        <v>12:1</v>
      </c>
    </row>
    <row r="30" ht="28" spans="1:7">
      <c r="A30" s="30" t="str">
        <f>VLOOKUP(D30,'匹配表（勿动）'!A:E,2,0)</f>
        <v>玉林</v>
      </c>
      <c r="B30" s="31" t="str">
        <f>VLOOKUP(D30,'匹配表（勿动）'!A:E,4,0)</f>
        <v>玉林市兴业县纪委监委派驻机构</v>
      </c>
      <c r="C30" s="31" t="str">
        <f>VLOOKUP(D30,'匹配表（勿动）'!A:E,5,0)</f>
        <v>综合职位二</v>
      </c>
      <c r="D30" s="32">
        <v>45250207</v>
      </c>
      <c r="E30" s="32">
        <v>12</v>
      </c>
      <c r="F30" s="30">
        <f>VLOOKUP(D30,'匹配表（勿动）'!A:F,6,0)</f>
        <v>1</v>
      </c>
      <c r="G30" s="30" t="str">
        <f t="shared" si="0"/>
        <v>12:1</v>
      </c>
    </row>
    <row r="31" ht="28" spans="1:7">
      <c r="A31" s="30" t="str">
        <f>VLOOKUP(D31,'匹配表（勿动）'!A:E,2,0)</f>
        <v>百色</v>
      </c>
      <c r="B31" s="31" t="str">
        <f>VLOOKUP(D31,'匹配表（勿动）'!A:E,4,0)</f>
        <v>百色市德保县司法局马隘司法所</v>
      </c>
      <c r="C31" s="31" t="str">
        <f>VLOOKUP(D31,'匹配表（勿动）'!A:E,5,0)</f>
        <v>综合职位</v>
      </c>
      <c r="D31" s="32">
        <v>45260125</v>
      </c>
      <c r="E31" s="32">
        <v>12</v>
      </c>
      <c r="F31" s="30">
        <f>VLOOKUP(D31,'匹配表（勿动）'!A:F,6,0)</f>
        <v>1</v>
      </c>
      <c r="G31" s="30" t="str">
        <f t="shared" si="0"/>
        <v>12:1</v>
      </c>
    </row>
    <row r="32" ht="42" spans="1:7">
      <c r="A32" s="30" t="str">
        <f>VLOOKUP(D32,'匹配表（勿动）'!A:E,2,0)</f>
        <v>百色</v>
      </c>
      <c r="B32" s="31" t="str">
        <f>VLOOKUP(D32,'匹配表（勿动）'!A:E,4,0)</f>
        <v>百色市隆林各族自治县司法局隆或司法所</v>
      </c>
      <c r="C32" s="31" t="str">
        <f>VLOOKUP(D32,'匹配表（勿动）'!A:E,5,0)</f>
        <v>司法员职位</v>
      </c>
      <c r="D32" s="32">
        <v>45260189</v>
      </c>
      <c r="E32" s="32">
        <v>12</v>
      </c>
      <c r="F32" s="30">
        <f>VLOOKUP(D32,'匹配表（勿动）'!A:F,6,0)</f>
        <v>1</v>
      </c>
      <c r="G32" s="30" t="str">
        <f t="shared" si="0"/>
        <v>12:1</v>
      </c>
    </row>
    <row r="33" ht="42" spans="1:7">
      <c r="A33" s="30" t="str">
        <f>VLOOKUP(D33,'匹配表（勿动）'!A:E,2,0)</f>
        <v>河池</v>
      </c>
      <c r="B33" s="31" t="str">
        <f>VLOOKUP(D33,'匹配表（勿动）'!A:E,4,0)</f>
        <v>河池市文化市场综合行政执法支队</v>
      </c>
      <c r="C33" s="31" t="str">
        <f>VLOOKUP(D33,'匹配表（勿动）'!A:E,5,0)</f>
        <v>综合职位三</v>
      </c>
      <c r="D33" s="32">
        <v>45270032</v>
      </c>
      <c r="E33" s="32">
        <v>12</v>
      </c>
      <c r="F33" s="30">
        <f>VLOOKUP(D33,'匹配表（勿动）'!A:F,6,0)</f>
        <v>1</v>
      </c>
      <c r="G33" s="30" t="str">
        <f t="shared" si="0"/>
        <v>12:1</v>
      </c>
    </row>
    <row r="34" ht="42" spans="1:7">
      <c r="A34" s="30" t="str">
        <f>VLOOKUP(D34,'匹配表（勿动）'!A:E,2,0)</f>
        <v>河池</v>
      </c>
      <c r="B34" s="31" t="str">
        <f>VLOOKUP(D34,'匹配表（勿动）'!A:E,4,0)</f>
        <v>河池市金城江区综合行政执法大队</v>
      </c>
      <c r="C34" s="31" t="str">
        <f>VLOOKUP(D34,'匹配表（勿动）'!A:E,5,0)</f>
        <v>综合职位五</v>
      </c>
      <c r="D34" s="32">
        <v>45270072</v>
      </c>
      <c r="E34" s="32">
        <v>12</v>
      </c>
      <c r="F34" s="30">
        <f>VLOOKUP(D34,'匹配表（勿动）'!A:F,6,0)</f>
        <v>1</v>
      </c>
      <c r="G34" s="30" t="str">
        <f t="shared" si="0"/>
        <v>12:1</v>
      </c>
    </row>
    <row r="35" ht="42" spans="1:7">
      <c r="A35" s="30" t="str">
        <f>VLOOKUP(D35,'匹配表（勿动）'!A:E,2,0)</f>
        <v>南宁</v>
      </c>
      <c r="B35" s="31" t="str">
        <f>VLOOKUP(D35,'匹配表（勿动）'!A:E,4,0)</f>
        <v>南宁市文化市场综合行政执法支队</v>
      </c>
      <c r="C35" s="31" t="str">
        <f>VLOOKUP(D35,'匹配表（勿动）'!A:E,5,0)</f>
        <v>综合职位三</v>
      </c>
      <c r="D35" s="32">
        <v>45010069</v>
      </c>
      <c r="E35" s="32">
        <v>11</v>
      </c>
      <c r="F35" s="30">
        <f>VLOOKUP(D35,'匹配表（勿动）'!A:F,6,0)</f>
        <v>2</v>
      </c>
      <c r="G35" s="30" t="str">
        <f t="shared" si="0"/>
        <v>6:1</v>
      </c>
    </row>
    <row r="36" ht="28" spans="1:7">
      <c r="A36" s="30" t="str">
        <f>VLOOKUP(D36,'匹配表（勿动）'!A:E,2,0)</f>
        <v>南宁</v>
      </c>
      <c r="B36" s="31" t="str">
        <f>VLOOKUP(D36,'匹配表（勿动）'!A:E,4,0)</f>
        <v>南宁市横州市公安局</v>
      </c>
      <c r="C36" s="31" t="str">
        <f>VLOOKUP(D36,'匹配表（勿动）'!A:E,5,0)</f>
        <v>公安法制职位</v>
      </c>
      <c r="D36" s="32">
        <v>45010095</v>
      </c>
      <c r="E36" s="32">
        <v>11</v>
      </c>
      <c r="F36" s="30">
        <f>VLOOKUP(D36,'匹配表（勿动）'!A:F,6,0)</f>
        <v>1</v>
      </c>
      <c r="G36" s="30" t="str">
        <f t="shared" si="0"/>
        <v>11:1</v>
      </c>
    </row>
    <row r="37" ht="28" spans="1:7">
      <c r="A37" s="30" t="str">
        <f>VLOOKUP(D37,'匹配表（勿动）'!A:E,2,0)</f>
        <v>南宁</v>
      </c>
      <c r="B37" s="31" t="str">
        <f>VLOOKUP(D37,'匹配表（勿动）'!A:E,4,0)</f>
        <v>南宁市隆安县司法局</v>
      </c>
      <c r="C37" s="31" t="str">
        <f>VLOOKUP(D37,'匹配表（勿动）'!A:E,5,0)</f>
        <v>综合职位一</v>
      </c>
      <c r="D37" s="32">
        <v>45010206</v>
      </c>
      <c r="E37" s="32">
        <v>11</v>
      </c>
      <c r="F37" s="30">
        <f>VLOOKUP(D37,'匹配表（勿动）'!A:F,6,0)</f>
        <v>1</v>
      </c>
      <c r="G37" s="30" t="str">
        <f t="shared" si="0"/>
        <v>11:1</v>
      </c>
    </row>
    <row r="38" ht="28" spans="1:7">
      <c r="A38" s="30" t="str">
        <f>VLOOKUP(D38,'匹配表（勿动）'!A:E,2,0)</f>
        <v>柳州</v>
      </c>
      <c r="B38" s="31" t="str">
        <f>VLOOKUP(D38,'匹配表（勿动）'!A:E,4,0)</f>
        <v>柳州市鹿寨县公安局</v>
      </c>
      <c r="C38" s="31" t="str">
        <f>VLOOKUP(D38,'匹配表（勿动）'!A:E,5,0)</f>
        <v>外语及少数民族语言翻译职位</v>
      </c>
      <c r="D38" s="32">
        <v>45020187</v>
      </c>
      <c r="E38" s="32">
        <v>11</v>
      </c>
      <c r="F38" s="30">
        <f>VLOOKUP(D38,'匹配表（勿动）'!A:F,6,0)</f>
        <v>1</v>
      </c>
      <c r="G38" s="30" t="str">
        <f t="shared" si="0"/>
        <v>11:1</v>
      </c>
    </row>
    <row r="39" ht="42" spans="1:7">
      <c r="A39" s="30" t="str">
        <f>VLOOKUP(D39,'匹配表（勿动）'!A:E,2,0)</f>
        <v>柳州</v>
      </c>
      <c r="B39" s="31" t="str">
        <f>VLOOKUP(D39,'匹配表（勿动）'!A:E,4,0)</f>
        <v>柳州市鹿寨县农业综合行政执法大队</v>
      </c>
      <c r="C39" s="31" t="str">
        <f>VLOOKUP(D39,'匹配表（勿动）'!A:E,5,0)</f>
        <v>综合职位二</v>
      </c>
      <c r="D39" s="32">
        <v>45020195</v>
      </c>
      <c r="E39" s="32">
        <v>11</v>
      </c>
      <c r="F39" s="30">
        <f>VLOOKUP(D39,'匹配表（勿动）'!A:F,6,0)</f>
        <v>1</v>
      </c>
      <c r="G39" s="30" t="str">
        <f t="shared" si="0"/>
        <v>11:1</v>
      </c>
    </row>
    <row r="40" ht="28" spans="1:7">
      <c r="A40" s="30" t="str">
        <f>VLOOKUP(D40,'匹配表（勿动）'!A:E,2,0)</f>
        <v>柳州</v>
      </c>
      <c r="B40" s="31" t="str">
        <f>VLOOKUP(D40,'匹配表（勿动）'!A:E,4,0)</f>
        <v>柳州市融安县司法局板榄司法所</v>
      </c>
      <c r="C40" s="31" t="str">
        <f>VLOOKUP(D40,'匹配表（勿动）'!A:E,5,0)</f>
        <v>综合职位</v>
      </c>
      <c r="D40" s="32">
        <v>45020206</v>
      </c>
      <c r="E40" s="32">
        <v>11</v>
      </c>
      <c r="F40" s="30">
        <f>VLOOKUP(D40,'匹配表（勿动）'!A:F,6,0)</f>
        <v>1</v>
      </c>
      <c r="G40" s="30" t="str">
        <f t="shared" si="0"/>
        <v>11:1</v>
      </c>
    </row>
    <row r="41" ht="28" spans="1:7">
      <c r="A41" s="30" t="str">
        <f>VLOOKUP(D41,'匹配表（勿动）'!A:E,2,0)</f>
        <v>柳州</v>
      </c>
      <c r="B41" s="31" t="str">
        <f>VLOOKUP(D41,'匹配表（勿动）'!A:E,4,0)</f>
        <v>柳州市三江侗族自治县公安局</v>
      </c>
      <c r="C41" s="31" t="str">
        <f>VLOOKUP(D41,'匹配表（勿动）'!A:E,5,0)</f>
        <v>网络安全执法职位二</v>
      </c>
      <c r="D41" s="32">
        <v>45020246</v>
      </c>
      <c r="E41" s="32">
        <v>11</v>
      </c>
      <c r="F41" s="30">
        <f>VLOOKUP(D41,'匹配表（勿动）'!A:F,6,0)</f>
        <v>1</v>
      </c>
      <c r="G41" s="30" t="str">
        <f t="shared" si="0"/>
        <v>11:1</v>
      </c>
    </row>
    <row r="42" ht="28" spans="1:7">
      <c r="A42" s="30" t="str">
        <f>VLOOKUP(D42,'匹配表（勿动）'!A:E,2,0)</f>
        <v>桂林</v>
      </c>
      <c r="B42" s="31" t="str">
        <f>VLOOKUP(D42,'匹配表（勿动）'!A:E,4,0)</f>
        <v>桂林市龙胜各族自治县公安局</v>
      </c>
      <c r="C42" s="31" t="str">
        <f>VLOOKUP(D42,'匹配表（勿动）'!A:E,5,0)</f>
        <v>财会职位</v>
      </c>
      <c r="D42" s="32">
        <v>45030036</v>
      </c>
      <c r="E42" s="32">
        <v>11</v>
      </c>
      <c r="F42" s="30">
        <f>VLOOKUP(D42,'匹配表（勿动）'!A:F,6,0)</f>
        <v>1</v>
      </c>
      <c r="G42" s="30" t="str">
        <f t="shared" si="0"/>
        <v>11:1</v>
      </c>
    </row>
    <row r="43" ht="28" spans="1:7">
      <c r="A43" s="30" t="str">
        <f>VLOOKUP(D43,'匹配表（勿动）'!A:E,2,0)</f>
        <v>桂林</v>
      </c>
      <c r="B43" s="31" t="str">
        <f>VLOOKUP(D43,'匹配表（勿动）'!A:E,4,0)</f>
        <v>桂林市平乐县公安局</v>
      </c>
      <c r="C43" s="31" t="str">
        <f>VLOOKUP(D43,'匹配表（勿动）'!A:E,5,0)</f>
        <v>网络安全执法职位</v>
      </c>
      <c r="D43" s="32">
        <v>45030040</v>
      </c>
      <c r="E43" s="32">
        <v>11</v>
      </c>
      <c r="F43" s="30">
        <f>VLOOKUP(D43,'匹配表（勿动）'!A:F,6,0)</f>
        <v>1</v>
      </c>
      <c r="G43" s="30" t="str">
        <f t="shared" si="0"/>
        <v>11:1</v>
      </c>
    </row>
    <row r="44" spans="1:7">
      <c r="A44" s="30" t="str">
        <f>VLOOKUP(D44,'匹配表（勿动）'!A:E,2,0)</f>
        <v>桂林</v>
      </c>
      <c r="B44" s="31" t="str">
        <f>VLOOKUP(D44,'匹配表（勿动）'!A:E,4,0)</f>
        <v>桂林市统计局</v>
      </c>
      <c r="C44" s="31" t="str">
        <f>VLOOKUP(D44,'匹配表（勿动）'!A:E,5,0)</f>
        <v>综合职位二</v>
      </c>
      <c r="D44" s="32">
        <v>45030087</v>
      </c>
      <c r="E44" s="32">
        <v>11</v>
      </c>
      <c r="F44" s="30">
        <f>VLOOKUP(D44,'匹配表（勿动）'!A:F,6,0)</f>
        <v>1</v>
      </c>
      <c r="G44" s="30" t="str">
        <f t="shared" si="0"/>
        <v>11:1</v>
      </c>
    </row>
    <row r="45" ht="28" spans="1:7">
      <c r="A45" s="30" t="str">
        <f>VLOOKUP(D45,'匹配表（勿动）'!A:E,2,0)</f>
        <v>桂林</v>
      </c>
      <c r="B45" s="31" t="str">
        <f>VLOOKUP(D45,'匹配表（勿动）'!A:E,4,0)</f>
        <v>中共桂林市兴安县委员会组织部</v>
      </c>
      <c r="C45" s="31" t="str">
        <f>VLOOKUP(D45,'匹配表（勿动）'!A:E,5,0)</f>
        <v>综合职位</v>
      </c>
      <c r="D45" s="32">
        <v>45030225</v>
      </c>
      <c r="E45" s="32">
        <v>11</v>
      </c>
      <c r="F45" s="30">
        <f>VLOOKUP(D45,'匹配表（勿动）'!A:F,6,0)</f>
        <v>1</v>
      </c>
      <c r="G45" s="30" t="str">
        <f t="shared" si="0"/>
        <v>11:1</v>
      </c>
    </row>
    <row r="46" ht="56" spans="1:7">
      <c r="A46" s="30" t="str">
        <f>VLOOKUP(D46,'匹配表（勿动）'!A:E,2,0)</f>
        <v>桂林</v>
      </c>
      <c r="B46" s="31" t="str">
        <f>VLOOKUP(D46,'匹配表（勿动）'!A:E,4,0)</f>
        <v>桂林市永福县纪委监委驻县住房和城乡建设局纪检监察组</v>
      </c>
      <c r="C46" s="31" t="str">
        <f>VLOOKUP(D46,'匹配表（勿动）'!A:E,5,0)</f>
        <v>综合职位</v>
      </c>
      <c r="D46" s="32">
        <v>45030270</v>
      </c>
      <c r="E46" s="32">
        <v>11</v>
      </c>
      <c r="F46" s="30">
        <f>VLOOKUP(D46,'匹配表（勿动）'!A:F,6,0)</f>
        <v>1</v>
      </c>
      <c r="G46" s="30" t="str">
        <f t="shared" si="0"/>
        <v>11:1</v>
      </c>
    </row>
    <row r="47" ht="28" spans="1:7">
      <c r="A47" s="30" t="str">
        <f>VLOOKUP(D47,'匹配表（勿动）'!A:E,2,0)</f>
        <v>桂林</v>
      </c>
      <c r="B47" s="31" t="str">
        <f>VLOOKUP(D47,'匹配表（勿动）'!A:E,4,0)</f>
        <v>桂林市阳朔县司法局</v>
      </c>
      <c r="C47" s="31" t="str">
        <f>VLOOKUP(D47,'匹配表（勿动）'!A:E,5,0)</f>
        <v>综合职位二</v>
      </c>
      <c r="D47" s="32">
        <v>45030300</v>
      </c>
      <c r="E47" s="32">
        <v>11</v>
      </c>
      <c r="F47" s="30">
        <f>VLOOKUP(D47,'匹配表（勿动）'!A:F,6,0)</f>
        <v>1</v>
      </c>
      <c r="G47" s="30" t="str">
        <f t="shared" si="0"/>
        <v>11:1</v>
      </c>
    </row>
    <row r="48" ht="42" spans="1:7">
      <c r="A48" s="30" t="str">
        <f>VLOOKUP(D48,'匹配表（勿动）'!A:E,2,0)</f>
        <v>桂林</v>
      </c>
      <c r="B48" s="31" t="str">
        <f>VLOOKUP(D48,'匹配表（勿动）'!A:E,4,0)</f>
        <v>桂林市灌阳县纪委监委派驻纪检监察组</v>
      </c>
      <c r="C48" s="31" t="str">
        <f>VLOOKUP(D48,'匹配表（勿动）'!A:E,5,0)</f>
        <v>综合职位一</v>
      </c>
      <c r="D48" s="32">
        <v>45030319</v>
      </c>
      <c r="E48" s="32">
        <v>11</v>
      </c>
      <c r="F48" s="30">
        <f>VLOOKUP(D48,'匹配表（勿动）'!A:F,6,0)</f>
        <v>1</v>
      </c>
      <c r="G48" s="30" t="str">
        <f t="shared" si="0"/>
        <v>11:1</v>
      </c>
    </row>
    <row r="49" ht="28" spans="1:7">
      <c r="A49" s="30" t="str">
        <f>VLOOKUP(D49,'匹配表（勿动）'!A:E,2,0)</f>
        <v>桂林</v>
      </c>
      <c r="B49" s="31" t="str">
        <f>VLOOKUP(D49,'匹配表（勿动）'!A:E,4,0)</f>
        <v>桂林市龙胜各族自治县林业局</v>
      </c>
      <c r="C49" s="31" t="str">
        <f>VLOOKUP(D49,'匹配表（勿动）'!A:E,5,0)</f>
        <v>综合职位</v>
      </c>
      <c r="D49" s="32">
        <v>45030349</v>
      </c>
      <c r="E49" s="32">
        <v>11</v>
      </c>
      <c r="F49" s="30">
        <f>VLOOKUP(D49,'匹配表（勿动）'!A:F,6,0)</f>
        <v>1</v>
      </c>
      <c r="G49" s="30" t="str">
        <f t="shared" si="0"/>
        <v>11:1</v>
      </c>
    </row>
    <row r="50" ht="42" spans="1:7">
      <c r="A50" s="30" t="str">
        <f>VLOOKUP(D50,'匹配表（勿动）'!A:E,2,0)</f>
        <v>桂林</v>
      </c>
      <c r="B50" s="31" t="str">
        <f>VLOOKUP(D50,'匹配表（勿动）'!A:E,4,0)</f>
        <v>桂林市恭城瑶族自治县农业综合行政执法大队</v>
      </c>
      <c r="C50" s="31" t="str">
        <f>VLOOKUP(D50,'匹配表（勿动）'!A:E,5,0)</f>
        <v>综合职位</v>
      </c>
      <c r="D50" s="32">
        <v>45030455</v>
      </c>
      <c r="E50" s="32">
        <v>11</v>
      </c>
      <c r="F50" s="30">
        <f>VLOOKUP(D50,'匹配表（勿动）'!A:F,6,0)</f>
        <v>1</v>
      </c>
      <c r="G50" s="30" t="str">
        <f t="shared" si="0"/>
        <v>11:1</v>
      </c>
    </row>
    <row r="51" ht="42" spans="1:7">
      <c r="A51" s="30" t="str">
        <f>VLOOKUP(D51,'匹配表（勿动）'!A:E,2,0)</f>
        <v>梧州</v>
      </c>
      <c r="B51" s="31" t="str">
        <f>VLOOKUP(D51,'匹配表（勿动）'!A:E,4,0)</f>
        <v>梧州市藤县生态环境保护综合行政执法大队</v>
      </c>
      <c r="C51" s="31" t="str">
        <f>VLOOKUP(D51,'匹配表（勿动）'!A:E,5,0)</f>
        <v>行政执法职位六</v>
      </c>
      <c r="D51" s="32">
        <v>45040026</v>
      </c>
      <c r="E51" s="32">
        <v>11</v>
      </c>
      <c r="F51" s="30">
        <f>VLOOKUP(D51,'匹配表（勿动）'!A:F,6,0)</f>
        <v>1</v>
      </c>
      <c r="G51" s="30" t="str">
        <f t="shared" si="0"/>
        <v>11:1</v>
      </c>
    </row>
    <row r="52" ht="28" spans="1:7">
      <c r="A52" s="30" t="str">
        <f>VLOOKUP(D52,'匹配表（勿动）'!A:E,2,0)</f>
        <v>梧州</v>
      </c>
      <c r="B52" s="31" t="str">
        <f>VLOOKUP(D52,'匹配表（勿动）'!A:E,4,0)</f>
        <v>梧州市岑溪市司法局</v>
      </c>
      <c r="C52" s="31" t="str">
        <f>VLOOKUP(D52,'匹配表（勿动）'!A:E,5,0)</f>
        <v>司法行政职位二</v>
      </c>
      <c r="D52" s="32">
        <v>45040079</v>
      </c>
      <c r="E52" s="32">
        <v>11</v>
      </c>
      <c r="F52" s="30">
        <f>VLOOKUP(D52,'匹配表（勿动）'!A:F,6,0)</f>
        <v>1</v>
      </c>
      <c r="G52" s="30" t="str">
        <f t="shared" si="0"/>
        <v>11:1</v>
      </c>
    </row>
    <row r="53" ht="42" spans="1:7">
      <c r="A53" s="30" t="str">
        <f>VLOOKUP(D53,'匹配表（勿动）'!A:E,2,0)</f>
        <v>梧州</v>
      </c>
      <c r="B53" s="31" t="str">
        <f>VLOOKUP(D53,'匹配表（勿动）'!A:E,4,0)</f>
        <v>梧州市岑溪市农业综合行政执法大队</v>
      </c>
      <c r="C53" s="31" t="str">
        <f>VLOOKUP(D53,'匹配表（勿动）'!A:E,5,0)</f>
        <v>农业执法职位二</v>
      </c>
      <c r="D53" s="32">
        <v>45040091</v>
      </c>
      <c r="E53" s="32">
        <v>11</v>
      </c>
      <c r="F53" s="30">
        <f>VLOOKUP(D53,'匹配表（勿动）'!A:F,6,0)</f>
        <v>1</v>
      </c>
      <c r="G53" s="30" t="str">
        <f t="shared" si="0"/>
        <v>11:1</v>
      </c>
    </row>
    <row r="54" ht="28" spans="1:7">
      <c r="A54" s="30" t="str">
        <f>VLOOKUP(D54,'匹配表（勿动）'!A:E,2,0)</f>
        <v>梧州</v>
      </c>
      <c r="B54" s="31" t="str">
        <f>VLOOKUP(D54,'匹配表（勿动）'!A:E,4,0)</f>
        <v>梧州市蒙山县公安局</v>
      </c>
      <c r="C54" s="31" t="str">
        <f>VLOOKUP(D54,'匹配表（勿动）'!A:E,5,0)</f>
        <v>治安管理职位一</v>
      </c>
      <c r="D54" s="32">
        <v>45040146</v>
      </c>
      <c r="E54" s="32">
        <v>11</v>
      </c>
      <c r="F54" s="30">
        <f>VLOOKUP(D54,'匹配表（勿动）'!A:F,6,0)</f>
        <v>2</v>
      </c>
      <c r="G54" s="30" t="str">
        <f t="shared" si="0"/>
        <v>6:1</v>
      </c>
    </row>
    <row r="55" ht="28" spans="1:7">
      <c r="A55" s="30" t="str">
        <f>VLOOKUP(D55,'匹配表（勿动）'!A:E,2,0)</f>
        <v>防城港</v>
      </c>
      <c r="B55" s="31" t="str">
        <f>VLOOKUP(D55,'匹配表（勿动）'!A:E,4,0)</f>
        <v>防城港市东兴市司法局</v>
      </c>
      <c r="C55" s="31" t="str">
        <f>VLOOKUP(D55,'匹配表（勿动）'!A:E,5,0)</f>
        <v>综合职位</v>
      </c>
      <c r="D55" s="32">
        <v>45060064</v>
      </c>
      <c r="E55" s="32">
        <v>11</v>
      </c>
      <c r="F55" s="30">
        <f>VLOOKUP(D55,'匹配表（勿动）'!A:F,6,0)</f>
        <v>1</v>
      </c>
      <c r="G55" s="30" t="str">
        <f t="shared" si="0"/>
        <v>11:1</v>
      </c>
    </row>
    <row r="56" ht="42" spans="1:7">
      <c r="A56" s="30" t="str">
        <f>VLOOKUP(D56,'匹配表（勿动）'!A:E,2,0)</f>
        <v>防城港</v>
      </c>
      <c r="B56" s="31" t="str">
        <f>VLOOKUP(D56,'匹配表（勿动）'!A:E,4,0)</f>
        <v>防城港市防城区司法局水营司法所</v>
      </c>
      <c r="C56" s="31" t="str">
        <f>VLOOKUP(D56,'匹配表（勿动）'!A:E,5,0)</f>
        <v>司法职位</v>
      </c>
      <c r="D56" s="32">
        <v>45060093</v>
      </c>
      <c r="E56" s="32">
        <v>11</v>
      </c>
      <c r="F56" s="30">
        <f>VLOOKUP(D56,'匹配表（勿动）'!A:F,6,0)</f>
        <v>1</v>
      </c>
      <c r="G56" s="30" t="str">
        <f t="shared" si="0"/>
        <v>11:1</v>
      </c>
    </row>
    <row r="57" ht="28" spans="1:7">
      <c r="A57" s="30" t="str">
        <f>VLOOKUP(D57,'匹配表（勿动）'!A:E,2,0)</f>
        <v>钦州</v>
      </c>
      <c r="B57" s="31" t="str">
        <f>VLOOKUP(D57,'匹配表（勿动）'!A:E,4,0)</f>
        <v>钦州市灵山县人民法院</v>
      </c>
      <c r="C57" s="31" t="str">
        <f>VLOOKUP(D57,'匹配表（勿动）'!A:E,5,0)</f>
        <v>司法警察职位二</v>
      </c>
      <c r="D57" s="32">
        <v>45070002</v>
      </c>
      <c r="E57" s="32">
        <v>11</v>
      </c>
      <c r="F57" s="30">
        <f>VLOOKUP(D57,'匹配表（勿动）'!A:F,6,0)</f>
        <v>1</v>
      </c>
      <c r="G57" s="30" t="str">
        <f t="shared" si="0"/>
        <v>11:1</v>
      </c>
    </row>
    <row r="58" ht="28" spans="1:7">
      <c r="A58" s="30" t="str">
        <f>VLOOKUP(D58,'匹配表（勿动）'!A:E,2,0)</f>
        <v>贵港</v>
      </c>
      <c r="B58" s="31" t="str">
        <f>VLOOKUP(D58,'匹配表（勿动）'!A:E,4,0)</f>
        <v>贵港市土壤肥料工作站</v>
      </c>
      <c r="C58" s="31" t="str">
        <f>VLOOKUP(D58,'匹配表（勿动）'!A:E,5,0)</f>
        <v>综合职位</v>
      </c>
      <c r="D58" s="32">
        <v>45080020</v>
      </c>
      <c r="E58" s="32">
        <v>11</v>
      </c>
      <c r="F58" s="30">
        <f>VLOOKUP(D58,'匹配表（勿动）'!A:F,6,0)</f>
        <v>1</v>
      </c>
      <c r="G58" s="30" t="str">
        <f t="shared" si="0"/>
        <v>11:1</v>
      </c>
    </row>
    <row r="59" spans="1:7">
      <c r="A59" s="30" t="str">
        <f>VLOOKUP(D59,'匹配表（勿动）'!A:E,2,0)</f>
        <v>区直</v>
      </c>
      <c r="B59" s="31" t="str">
        <f>VLOOKUP(D59,'匹配表（勿动）'!A:E,4,0)</f>
        <v>桂林水文中心</v>
      </c>
      <c r="C59" s="31" t="str">
        <f>VLOOKUP(D59,'匹配表（勿动）'!A:E,5,0)</f>
        <v>水文监测职位三</v>
      </c>
      <c r="D59" s="32">
        <v>45150105</v>
      </c>
      <c r="E59" s="32">
        <v>11</v>
      </c>
      <c r="F59" s="30">
        <f>VLOOKUP(D59,'匹配表（勿动）'!A:F,6,0)</f>
        <v>2</v>
      </c>
      <c r="G59" s="30" t="str">
        <f t="shared" si="0"/>
        <v>6:1</v>
      </c>
    </row>
    <row r="60" spans="1:7">
      <c r="A60" s="30" t="str">
        <f>VLOOKUP(D60,'匹配表（勿动）'!A:E,2,0)</f>
        <v>区直</v>
      </c>
      <c r="B60" s="31" t="str">
        <f>VLOOKUP(D60,'匹配表（勿动）'!A:E,4,0)</f>
        <v>崇左水文中心</v>
      </c>
      <c r="C60" s="31" t="str">
        <f>VLOOKUP(D60,'匹配表（勿动）'!A:E,5,0)</f>
        <v>水文监测职位</v>
      </c>
      <c r="D60" s="32">
        <v>45150121</v>
      </c>
      <c r="E60" s="32">
        <v>11</v>
      </c>
      <c r="F60" s="30">
        <f>VLOOKUP(D60,'匹配表（勿动）'!A:F,6,0)</f>
        <v>1</v>
      </c>
      <c r="G60" s="30" t="str">
        <f t="shared" si="0"/>
        <v>11:1</v>
      </c>
    </row>
    <row r="61" spans="1:7">
      <c r="A61" s="30" t="str">
        <f>VLOOKUP(D61,'匹配表（勿动）'!A:E,2,0)</f>
        <v>区直</v>
      </c>
      <c r="B61" s="31" t="str">
        <f>VLOOKUP(D61,'匹配表（勿动）'!A:E,4,0)</f>
        <v>贵港监狱</v>
      </c>
      <c r="C61" s="31" t="str">
        <f>VLOOKUP(D61,'匹配表（勿动）'!A:E,5,0)</f>
        <v>管教职位二</v>
      </c>
      <c r="D61" s="32">
        <v>45150186</v>
      </c>
      <c r="E61" s="32">
        <v>11</v>
      </c>
      <c r="F61" s="30">
        <f>VLOOKUP(D61,'匹配表（勿动）'!A:F,6,0)</f>
        <v>1</v>
      </c>
      <c r="G61" s="30" t="str">
        <f t="shared" si="0"/>
        <v>11:1</v>
      </c>
    </row>
    <row r="62" spans="1:7">
      <c r="A62" s="30" t="str">
        <f>VLOOKUP(D62,'匹配表（勿动）'!A:E,2,0)</f>
        <v>区直</v>
      </c>
      <c r="B62" s="31" t="str">
        <f>VLOOKUP(D62,'匹配表（勿动）'!A:E,4,0)</f>
        <v>梧州监狱</v>
      </c>
      <c r="C62" s="31" t="str">
        <f>VLOOKUP(D62,'匹配表（勿动）'!A:E,5,0)</f>
        <v>心理矫正职位</v>
      </c>
      <c r="D62" s="32">
        <v>45150292</v>
      </c>
      <c r="E62" s="32">
        <v>11</v>
      </c>
      <c r="F62" s="30">
        <f>VLOOKUP(D62,'匹配表（勿动）'!A:F,6,0)</f>
        <v>2</v>
      </c>
      <c r="G62" s="30" t="str">
        <f t="shared" si="0"/>
        <v>6:1</v>
      </c>
    </row>
    <row r="63" ht="28" spans="1:7">
      <c r="A63" s="30" t="str">
        <f>VLOOKUP(D63,'匹配表（勿动）'!A:E,2,0)</f>
        <v>区直</v>
      </c>
      <c r="B63" s="31" t="str">
        <f>VLOOKUP(D63,'匹配表（勿动）'!A:E,4,0)</f>
        <v>未成年犯管教所（邕州监狱）</v>
      </c>
      <c r="C63" s="31" t="str">
        <f>VLOOKUP(D63,'匹配表（勿动）'!A:E,5,0)</f>
        <v>管教职位二</v>
      </c>
      <c r="D63" s="32">
        <v>45150303</v>
      </c>
      <c r="E63" s="32">
        <v>11</v>
      </c>
      <c r="F63" s="30">
        <f>VLOOKUP(D63,'匹配表（勿动）'!A:F,6,0)</f>
        <v>1</v>
      </c>
      <c r="G63" s="30" t="str">
        <f t="shared" si="0"/>
        <v>11:1</v>
      </c>
    </row>
    <row r="64" ht="42" spans="1:7">
      <c r="A64" s="30" t="str">
        <f>VLOOKUP(D64,'匹配表（勿动）'!A:E,2,0)</f>
        <v>崇左</v>
      </c>
      <c r="B64" s="31" t="str">
        <f>VLOOKUP(D64,'匹配表（勿动）'!A:E,4,0)</f>
        <v>中共崇左市龙州县委员会统一战线工作部</v>
      </c>
      <c r="C64" s="31" t="str">
        <f>VLOOKUP(D64,'匹配表（勿动）'!A:E,5,0)</f>
        <v>综合职位一</v>
      </c>
      <c r="D64" s="32">
        <v>45210078</v>
      </c>
      <c r="E64" s="32">
        <v>11</v>
      </c>
      <c r="F64" s="30">
        <f>VLOOKUP(D64,'匹配表（勿动）'!A:F,6,0)</f>
        <v>1</v>
      </c>
      <c r="G64" s="30" t="str">
        <f t="shared" si="0"/>
        <v>11:1</v>
      </c>
    </row>
    <row r="65" ht="28" spans="1:7">
      <c r="A65" s="30" t="str">
        <f>VLOOKUP(D65,'匹配表（勿动）'!A:E,2,0)</f>
        <v>崇左</v>
      </c>
      <c r="B65" s="31" t="str">
        <f>VLOOKUP(D65,'匹配表（勿动）'!A:E,4,0)</f>
        <v>崇左市龙州县公安局</v>
      </c>
      <c r="C65" s="31" t="str">
        <f>VLOOKUP(D65,'匹配表（勿动）'!A:E,5,0)</f>
        <v>外语及少数民族语言翻译职位</v>
      </c>
      <c r="D65" s="32">
        <v>45210080</v>
      </c>
      <c r="E65" s="32">
        <v>11</v>
      </c>
      <c r="F65" s="30">
        <f>VLOOKUP(D65,'匹配表（勿动）'!A:F,6,0)</f>
        <v>1</v>
      </c>
      <c r="G65" s="30" t="str">
        <f t="shared" si="0"/>
        <v>11:1</v>
      </c>
    </row>
    <row r="66" ht="28" spans="1:7">
      <c r="A66" s="30" t="str">
        <f>VLOOKUP(D66,'匹配表（勿动）'!A:E,2,0)</f>
        <v>崇左</v>
      </c>
      <c r="B66" s="31" t="str">
        <f>VLOOKUP(D66,'匹配表（勿动）'!A:E,4,0)</f>
        <v>崇左市天等县公安局</v>
      </c>
      <c r="C66" s="31" t="str">
        <f>VLOOKUP(D66,'匹配表（勿动）'!A:E,5,0)</f>
        <v>治安管理职位一</v>
      </c>
      <c r="D66" s="32">
        <v>45210154</v>
      </c>
      <c r="E66" s="32">
        <v>11</v>
      </c>
      <c r="F66" s="30">
        <f>VLOOKUP(D66,'匹配表（勿动）'!A:F,6,0)</f>
        <v>1</v>
      </c>
      <c r="G66" s="30" t="str">
        <f t="shared" si="0"/>
        <v>11:1</v>
      </c>
    </row>
    <row r="67" ht="28" spans="1:7">
      <c r="A67" s="30" t="str">
        <f>VLOOKUP(D67,'匹配表（勿动）'!A:E,2,0)</f>
        <v>崇左</v>
      </c>
      <c r="B67" s="31" t="str">
        <f>VLOOKUP(D67,'匹配表（勿动）'!A:E,4,0)</f>
        <v>崇左市天等县进结镇人民政府</v>
      </c>
      <c r="C67" s="31" t="str">
        <f>VLOOKUP(D67,'匹配表（勿动）'!A:E,5,0)</f>
        <v>乡村振兴助理职位二</v>
      </c>
      <c r="D67" s="32">
        <v>45210181</v>
      </c>
      <c r="E67" s="32">
        <v>11</v>
      </c>
      <c r="F67" s="30">
        <f>VLOOKUP(D67,'匹配表（勿动）'!A:F,6,0)</f>
        <v>1</v>
      </c>
      <c r="G67" s="30" t="str">
        <f t="shared" ref="G67:G130" si="1">ROUND(E67/F67,0)&amp;":"&amp;"1"</f>
        <v>11:1</v>
      </c>
    </row>
    <row r="68" ht="28" spans="1:7">
      <c r="A68" s="30" t="str">
        <f>VLOOKUP(D68,'匹配表（勿动）'!A:E,2,0)</f>
        <v>来宾</v>
      </c>
      <c r="B68" s="31" t="str">
        <f>VLOOKUP(D68,'匹配表（勿动）'!A:E,4,0)</f>
        <v>来宾市兴宾区平阳镇人民政府</v>
      </c>
      <c r="C68" s="31" t="str">
        <f>VLOOKUP(D68,'匹配表（勿动）'!A:E,5,0)</f>
        <v>武装干事职位</v>
      </c>
      <c r="D68" s="32">
        <v>45220073</v>
      </c>
      <c r="E68" s="32">
        <v>11</v>
      </c>
      <c r="F68" s="30">
        <f>VLOOKUP(D68,'匹配表（勿动）'!A:F,6,0)</f>
        <v>1</v>
      </c>
      <c r="G68" s="30" t="str">
        <f t="shared" si="1"/>
        <v>11:1</v>
      </c>
    </row>
    <row r="69" ht="42" spans="1:7">
      <c r="A69" s="30" t="str">
        <f>VLOOKUP(D69,'匹配表（勿动）'!A:E,2,0)</f>
        <v>来宾</v>
      </c>
      <c r="B69" s="31" t="str">
        <f>VLOOKUP(D69,'匹配表（勿动）'!A:E,4,0)</f>
        <v>来宾市象州县农业综合行政执法大队</v>
      </c>
      <c r="C69" s="31" t="str">
        <f>VLOOKUP(D69,'匹配表（勿动）'!A:E,5,0)</f>
        <v>综合职位四</v>
      </c>
      <c r="D69" s="32">
        <v>45220093</v>
      </c>
      <c r="E69" s="32">
        <v>11</v>
      </c>
      <c r="F69" s="30">
        <f>VLOOKUP(D69,'匹配表（勿动）'!A:F,6,0)</f>
        <v>1</v>
      </c>
      <c r="G69" s="30" t="str">
        <f t="shared" si="1"/>
        <v>11:1</v>
      </c>
    </row>
    <row r="70" ht="42" spans="1:7">
      <c r="A70" s="30" t="str">
        <f>VLOOKUP(D70,'匹配表（勿动）'!A:E,2,0)</f>
        <v>来宾</v>
      </c>
      <c r="B70" s="31" t="str">
        <f>VLOOKUP(D70,'匹配表（勿动）'!A:E,4,0)</f>
        <v>来宾市象州县农业综合行政执法大队</v>
      </c>
      <c r="C70" s="31" t="str">
        <f>VLOOKUP(D70,'匹配表（勿动）'!A:E,5,0)</f>
        <v>综合职位五</v>
      </c>
      <c r="D70" s="32">
        <v>45220094</v>
      </c>
      <c r="E70" s="32">
        <v>11</v>
      </c>
      <c r="F70" s="30">
        <f>VLOOKUP(D70,'匹配表（勿动）'!A:F,6,0)</f>
        <v>1</v>
      </c>
      <c r="G70" s="30" t="str">
        <f t="shared" si="1"/>
        <v>11:1</v>
      </c>
    </row>
    <row r="71" ht="28" spans="1:7">
      <c r="A71" s="30" t="str">
        <f>VLOOKUP(D71,'匹配表（勿动）'!A:E,2,0)</f>
        <v>来宾</v>
      </c>
      <c r="B71" s="31" t="str">
        <f>VLOOKUP(D71,'匹配表（勿动）'!A:E,4,0)</f>
        <v>来宾市武宣县司法局基层司法所</v>
      </c>
      <c r="C71" s="31" t="str">
        <f>VLOOKUP(D71,'匹配表（勿动）'!A:E,5,0)</f>
        <v>综合职位二</v>
      </c>
      <c r="D71" s="32">
        <v>45220113</v>
      </c>
      <c r="E71" s="32">
        <v>11</v>
      </c>
      <c r="F71" s="30">
        <f>VLOOKUP(D71,'匹配表（勿动）'!A:F,6,0)</f>
        <v>1</v>
      </c>
      <c r="G71" s="30" t="str">
        <f t="shared" si="1"/>
        <v>11:1</v>
      </c>
    </row>
    <row r="72" ht="28" spans="1:7">
      <c r="A72" s="30" t="str">
        <f>VLOOKUP(D72,'匹配表（勿动）'!A:E,2,0)</f>
        <v>来宾</v>
      </c>
      <c r="B72" s="31" t="str">
        <f>VLOOKUP(D72,'匹配表（勿动）'!A:E,4,0)</f>
        <v>来宾市忻城县公安局</v>
      </c>
      <c r="C72" s="31" t="str">
        <f>VLOOKUP(D72,'匹配表（勿动）'!A:E,5,0)</f>
        <v>治安管理职位二</v>
      </c>
      <c r="D72" s="32">
        <v>45220140</v>
      </c>
      <c r="E72" s="32">
        <v>11</v>
      </c>
      <c r="F72" s="30">
        <f>VLOOKUP(D72,'匹配表（勿动）'!A:F,6,0)</f>
        <v>2</v>
      </c>
      <c r="G72" s="30" t="str">
        <f t="shared" si="1"/>
        <v>6:1</v>
      </c>
    </row>
    <row r="73" ht="42" spans="1:7">
      <c r="A73" s="30" t="str">
        <f>VLOOKUP(D73,'匹配表（勿动）'!A:E,2,0)</f>
        <v>来宾</v>
      </c>
      <c r="B73" s="31" t="str">
        <f>VLOOKUP(D73,'匹配表（勿动）'!A:E,4,0)</f>
        <v>来宾市金秀瑶族自治县应急管理局</v>
      </c>
      <c r="C73" s="31" t="str">
        <f>VLOOKUP(D73,'匹配表（勿动）'!A:E,5,0)</f>
        <v>综合职位一</v>
      </c>
      <c r="D73" s="32">
        <v>45220172</v>
      </c>
      <c r="E73" s="32">
        <v>11</v>
      </c>
      <c r="F73" s="30">
        <f>VLOOKUP(D73,'匹配表（勿动）'!A:F,6,0)</f>
        <v>1</v>
      </c>
      <c r="G73" s="30" t="str">
        <f t="shared" si="1"/>
        <v>11:1</v>
      </c>
    </row>
    <row r="74" ht="28" spans="1:7">
      <c r="A74" s="30" t="str">
        <f>VLOOKUP(D74,'匹配表（勿动）'!A:E,2,0)</f>
        <v>来宾</v>
      </c>
      <c r="B74" s="31" t="str">
        <f>VLOOKUP(D74,'匹配表（勿动）'!A:E,4,0)</f>
        <v>来宾市合山市农业农村和水利局</v>
      </c>
      <c r="C74" s="31" t="str">
        <f>VLOOKUP(D74,'匹配表（勿动）'!A:E,5,0)</f>
        <v>综合职位</v>
      </c>
      <c r="D74" s="32">
        <v>45220203</v>
      </c>
      <c r="E74" s="32">
        <v>11</v>
      </c>
      <c r="F74" s="30">
        <f>VLOOKUP(D74,'匹配表（勿动）'!A:F,6,0)</f>
        <v>1</v>
      </c>
      <c r="G74" s="30" t="str">
        <f t="shared" si="1"/>
        <v>11:1</v>
      </c>
    </row>
    <row r="75" ht="28" spans="1:7">
      <c r="A75" s="30" t="str">
        <f>VLOOKUP(D75,'匹配表（勿动）'!A:E,2,0)</f>
        <v>贺州</v>
      </c>
      <c r="B75" s="31" t="str">
        <f>VLOOKUP(D75,'匹配表（勿动）'!A:E,4,0)</f>
        <v>贺州市富川瑶族自治县公安局</v>
      </c>
      <c r="C75" s="31" t="str">
        <f>VLOOKUP(D75,'匹配表（勿动）'!A:E,5,0)</f>
        <v>公安法制职位</v>
      </c>
      <c r="D75" s="32">
        <v>45240021</v>
      </c>
      <c r="E75" s="32">
        <v>11</v>
      </c>
      <c r="F75" s="30">
        <f>VLOOKUP(D75,'匹配表（勿动）'!A:F,6,0)</f>
        <v>2</v>
      </c>
      <c r="G75" s="30" t="str">
        <f t="shared" si="1"/>
        <v>6:1</v>
      </c>
    </row>
    <row r="76" ht="28" spans="1:7">
      <c r="A76" s="30" t="str">
        <f>VLOOKUP(D76,'匹配表（勿动）'!A:E,2,0)</f>
        <v>玉林</v>
      </c>
      <c r="B76" s="31" t="str">
        <f>VLOOKUP(D76,'匹配表（勿动）'!A:E,4,0)</f>
        <v>玉林市人民检察院</v>
      </c>
      <c r="C76" s="31" t="str">
        <f>VLOOKUP(D76,'匹配表（勿动）'!A:E,5,0)</f>
        <v>司法警察职位</v>
      </c>
      <c r="D76" s="32">
        <v>45250007</v>
      </c>
      <c r="E76" s="32">
        <v>11</v>
      </c>
      <c r="F76" s="30">
        <f>VLOOKUP(D76,'匹配表（勿动）'!A:F,6,0)</f>
        <v>1</v>
      </c>
      <c r="G76" s="30" t="str">
        <f t="shared" si="1"/>
        <v>11:1</v>
      </c>
    </row>
    <row r="77" ht="28" spans="1:7">
      <c r="A77" s="30" t="str">
        <f>VLOOKUP(D77,'匹配表（勿动）'!A:E,2,0)</f>
        <v>玉林</v>
      </c>
      <c r="B77" s="31" t="str">
        <f>VLOOKUP(D77,'匹配表（勿动）'!A:E,4,0)</f>
        <v>玉林市博白县人民检察院</v>
      </c>
      <c r="C77" s="31" t="str">
        <f>VLOOKUP(D77,'匹配表（勿动）'!A:E,5,0)</f>
        <v>司法警察职位</v>
      </c>
      <c r="D77" s="32">
        <v>45250010</v>
      </c>
      <c r="E77" s="32">
        <v>11</v>
      </c>
      <c r="F77" s="30">
        <f>VLOOKUP(D77,'匹配表（勿动）'!A:F,6,0)</f>
        <v>1</v>
      </c>
      <c r="G77" s="30" t="str">
        <f t="shared" si="1"/>
        <v>11:1</v>
      </c>
    </row>
    <row r="78" ht="28" spans="1:7">
      <c r="A78" s="30" t="str">
        <f>VLOOKUP(D78,'匹配表（勿动）'!A:E,2,0)</f>
        <v>玉林</v>
      </c>
      <c r="B78" s="31" t="str">
        <f>VLOOKUP(D78,'匹配表（勿动）'!A:E,4,0)</f>
        <v>玉林市就业服务中心</v>
      </c>
      <c r="C78" s="31" t="str">
        <f>VLOOKUP(D78,'匹配表（勿动）'!A:E,5,0)</f>
        <v>综合职位二</v>
      </c>
      <c r="D78" s="32">
        <v>45250024</v>
      </c>
      <c r="E78" s="32">
        <v>11</v>
      </c>
      <c r="F78" s="30">
        <f>VLOOKUP(D78,'匹配表（勿动）'!A:F,6,0)</f>
        <v>1</v>
      </c>
      <c r="G78" s="30" t="str">
        <f t="shared" si="1"/>
        <v>11:1</v>
      </c>
    </row>
    <row r="79" ht="28" spans="1:7">
      <c r="A79" s="30" t="str">
        <f>VLOOKUP(D79,'匹配表（勿动）'!A:E,2,0)</f>
        <v>玉林</v>
      </c>
      <c r="B79" s="31" t="str">
        <f>VLOOKUP(D79,'匹配表（勿动）'!A:E,4,0)</f>
        <v>玉林市陆川县横山镇人民政府</v>
      </c>
      <c r="C79" s="31" t="str">
        <f>VLOOKUP(D79,'匹配表（勿动）'!A:E,5,0)</f>
        <v>综合职位</v>
      </c>
      <c r="D79" s="32">
        <v>45250159</v>
      </c>
      <c r="E79" s="32">
        <v>11</v>
      </c>
      <c r="F79" s="30">
        <f>VLOOKUP(D79,'匹配表（勿动）'!A:F,6,0)</f>
        <v>1</v>
      </c>
      <c r="G79" s="30" t="str">
        <f t="shared" si="1"/>
        <v>11:1</v>
      </c>
    </row>
    <row r="80" ht="28" spans="1:7">
      <c r="A80" s="30" t="str">
        <f>VLOOKUP(D80,'匹配表（勿动）'!A:E,2,0)</f>
        <v>玉林</v>
      </c>
      <c r="B80" s="31" t="str">
        <f>VLOOKUP(D80,'匹配表（勿动）'!A:E,4,0)</f>
        <v>玉林市博白县农业农村局</v>
      </c>
      <c r="C80" s="31" t="str">
        <f>VLOOKUP(D80,'匹配表（勿动）'!A:E,5,0)</f>
        <v>综合职位</v>
      </c>
      <c r="D80" s="32">
        <v>45250169</v>
      </c>
      <c r="E80" s="32">
        <v>11</v>
      </c>
      <c r="F80" s="30">
        <f>VLOOKUP(D80,'匹配表（勿动）'!A:F,6,0)</f>
        <v>1</v>
      </c>
      <c r="G80" s="30" t="str">
        <f t="shared" si="1"/>
        <v>11:1</v>
      </c>
    </row>
    <row r="81" ht="28" spans="1:7">
      <c r="A81" s="30" t="str">
        <f>VLOOKUP(D81,'匹配表（勿动）'!A:E,2,0)</f>
        <v>玉林</v>
      </c>
      <c r="B81" s="31" t="str">
        <f>VLOOKUP(D81,'匹配表（勿动）'!A:E,4,0)</f>
        <v>玉林市博白县乡镇人民政府</v>
      </c>
      <c r="C81" s="31" t="str">
        <f>VLOOKUP(D81,'匹配表（勿动）'!A:E,5,0)</f>
        <v>综合职位二</v>
      </c>
      <c r="D81" s="32">
        <v>45250191</v>
      </c>
      <c r="E81" s="32">
        <v>11</v>
      </c>
      <c r="F81" s="30">
        <f>VLOOKUP(D81,'匹配表（勿动）'!A:F,6,0)</f>
        <v>2</v>
      </c>
      <c r="G81" s="30" t="str">
        <f t="shared" si="1"/>
        <v>6:1</v>
      </c>
    </row>
    <row r="82" ht="28" spans="1:7">
      <c r="A82" s="30" t="str">
        <f>VLOOKUP(D82,'匹配表（勿动）'!A:E,2,0)</f>
        <v>百色</v>
      </c>
      <c r="B82" s="31" t="str">
        <f>VLOOKUP(D82,'匹配表（勿动）'!A:E,4,0)</f>
        <v>百色市那坡县人民检察院</v>
      </c>
      <c r="C82" s="31" t="str">
        <f>VLOOKUP(D82,'匹配表（勿动）'!A:E,5,0)</f>
        <v>司法警察职位</v>
      </c>
      <c r="D82" s="32">
        <v>45260006</v>
      </c>
      <c r="E82" s="32">
        <v>11</v>
      </c>
      <c r="F82" s="30">
        <f>VLOOKUP(D82,'匹配表（勿动）'!A:F,6,0)</f>
        <v>1</v>
      </c>
      <c r="G82" s="30" t="str">
        <f t="shared" si="1"/>
        <v>11:1</v>
      </c>
    </row>
    <row r="83" ht="42" spans="1:7">
      <c r="A83" s="30" t="str">
        <f>VLOOKUP(D83,'匹配表（勿动）'!A:E,2,0)</f>
        <v>河池</v>
      </c>
      <c r="B83" s="31" t="str">
        <f>VLOOKUP(D83,'匹配表（勿动）'!A:E,4,0)</f>
        <v>河池市应急管理综合行政执法支队</v>
      </c>
      <c r="C83" s="31" t="str">
        <f>VLOOKUP(D83,'匹配表（勿动）'!A:E,5,0)</f>
        <v>综合职位一</v>
      </c>
      <c r="D83" s="32">
        <v>45270054</v>
      </c>
      <c r="E83" s="32">
        <v>11</v>
      </c>
      <c r="F83" s="30">
        <f>VLOOKUP(D83,'匹配表（勿动）'!A:F,6,0)</f>
        <v>1</v>
      </c>
      <c r="G83" s="30" t="str">
        <f t="shared" si="1"/>
        <v>11:1</v>
      </c>
    </row>
    <row r="84" ht="28" spans="1:7">
      <c r="A84" s="30" t="str">
        <f>VLOOKUP(D84,'匹配表（勿动）'!A:E,2,0)</f>
        <v>河池</v>
      </c>
      <c r="B84" s="31" t="str">
        <f>VLOOKUP(D84,'匹配表（勿动）'!A:E,4,0)</f>
        <v>河池市南丹县部分县直单位</v>
      </c>
      <c r="C84" s="31" t="str">
        <f>VLOOKUP(D84,'匹配表（勿动）'!A:E,5,0)</f>
        <v>综合职位</v>
      </c>
      <c r="D84" s="32">
        <v>45270176</v>
      </c>
      <c r="E84" s="32">
        <v>11</v>
      </c>
      <c r="F84" s="30">
        <f>VLOOKUP(D84,'匹配表（勿动）'!A:F,6,0)</f>
        <v>2</v>
      </c>
      <c r="G84" s="30" t="str">
        <f t="shared" si="1"/>
        <v>6:1</v>
      </c>
    </row>
    <row r="85" spans="1:7">
      <c r="A85" s="30" t="str">
        <f>VLOOKUP(D85,'匹配表（勿动）'!A:E,2,0)</f>
        <v>南宁</v>
      </c>
      <c r="B85" s="31" t="str">
        <f>VLOOKUP(D85,'匹配表（勿动）'!A:E,4,0)</f>
        <v>南宁市公安局</v>
      </c>
      <c r="C85" s="31" t="str">
        <f>VLOOKUP(D85,'匹配表（勿动）'!A:E,5,0)</f>
        <v>公安法制职位二</v>
      </c>
      <c r="D85" s="32">
        <v>45010031</v>
      </c>
      <c r="E85" s="32">
        <v>10</v>
      </c>
      <c r="F85" s="30">
        <f>VLOOKUP(D85,'匹配表（勿动）'!A:F,6,0)</f>
        <v>2</v>
      </c>
      <c r="G85" s="30" t="str">
        <f t="shared" si="1"/>
        <v>5:1</v>
      </c>
    </row>
    <row r="86" ht="42" spans="1:7">
      <c r="A86" s="30" t="str">
        <f>VLOOKUP(D86,'匹配表（勿动）'!A:E,2,0)</f>
        <v>南宁</v>
      </c>
      <c r="B86" s="31" t="str">
        <f>VLOOKUP(D86,'匹配表（勿动）'!A:E,4,0)</f>
        <v>南宁市应急管理综合行政执法支队</v>
      </c>
      <c r="C86" s="31" t="str">
        <f>VLOOKUP(D86,'匹配表（勿动）'!A:E,5,0)</f>
        <v>综合职位四</v>
      </c>
      <c r="D86" s="32">
        <v>45010076</v>
      </c>
      <c r="E86" s="32">
        <v>10</v>
      </c>
      <c r="F86" s="30">
        <f>VLOOKUP(D86,'匹配表（勿动）'!A:F,6,0)</f>
        <v>1</v>
      </c>
      <c r="G86" s="30" t="str">
        <f t="shared" si="1"/>
        <v>10:1</v>
      </c>
    </row>
    <row r="87" ht="28" spans="1:7">
      <c r="A87" s="30" t="str">
        <f>VLOOKUP(D87,'匹配表（勿动）'!A:E,2,0)</f>
        <v>南宁</v>
      </c>
      <c r="B87" s="31" t="str">
        <f>VLOOKUP(D87,'匹配表（勿动）'!A:E,4,0)</f>
        <v>南宁市横州市司法局</v>
      </c>
      <c r="C87" s="31" t="str">
        <f>VLOOKUP(D87,'匹配表（勿动）'!A:E,5,0)</f>
        <v>综合职位一</v>
      </c>
      <c r="D87" s="32">
        <v>45010096</v>
      </c>
      <c r="E87" s="32">
        <v>10</v>
      </c>
      <c r="F87" s="30">
        <f>VLOOKUP(D87,'匹配表（勿动）'!A:F,6,0)</f>
        <v>1</v>
      </c>
      <c r="G87" s="30" t="str">
        <f t="shared" si="1"/>
        <v>10:1</v>
      </c>
    </row>
    <row r="88" ht="28" spans="1:7">
      <c r="A88" s="30" t="str">
        <f>VLOOKUP(D88,'匹配表（勿动）'!A:E,2,0)</f>
        <v>南宁</v>
      </c>
      <c r="B88" s="31" t="str">
        <f>VLOOKUP(D88,'匹配表（勿动）'!A:E,4,0)</f>
        <v>南宁市宾阳县公安局</v>
      </c>
      <c r="C88" s="31" t="str">
        <f>VLOOKUP(D88,'匹配表（勿动）'!A:E,5,0)</f>
        <v>治安管理职位一</v>
      </c>
      <c r="D88" s="32">
        <v>45010126</v>
      </c>
      <c r="E88" s="32">
        <v>10</v>
      </c>
      <c r="F88" s="30">
        <f>VLOOKUP(D88,'匹配表（勿动）'!A:F,6,0)</f>
        <v>1</v>
      </c>
      <c r="G88" s="30" t="str">
        <f t="shared" si="1"/>
        <v>10:1</v>
      </c>
    </row>
    <row r="89" ht="28" spans="1:7">
      <c r="A89" s="30" t="str">
        <f>VLOOKUP(D89,'匹配表（勿动）'!A:E,2,0)</f>
        <v>南宁</v>
      </c>
      <c r="B89" s="31" t="str">
        <f>VLOOKUP(D89,'匹配表（勿动）'!A:E,4,0)</f>
        <v>南宁市上林县纪委监委</v>
      </c>
      <c r="C89" s="31" t="str">
        <f>VLOOKUP(D89,'匹配表（勿动）'!A:E,5,0)</f>
        <v>纪检监察职位二</v>
      </c>
      <c r="D89" s="32">
        <v>45010146</v>
      </c>
      <c r="E89" s="32">
        <v>10</v>
      </c>
      <c r="F89" s="30">
        <f>VLOOKUP(D89,'匹配表（勿动）'!A:F,6,0)</f>
        <v>1</v>
      </c>
      <c r="G89" s="30" t="str">
        <f t="shared" si="1"/>
        <v>10:1</v>
      </c>
    </row>
    <row r="90" ht="28" spans="1:7">
      <c r="A90" s="30" t="str">
        <f>VLOOKUP(D90,'匹配表（勿动）'!A:E,2,0)</f>
        <v>南宁</v>
      </c>
      <c r="B90" s="31" t="str">
        <f>VLOOKUP(D90,'匹配表（勿动）'!A:E,4,0)</f>
        <v>南宁市马山县纪委监委</v>
      </c>
      <c r="C90" s="31" t="str">
        <f>VLOOKUP(D90,'匹配表（勿动）'!A:E,5,0)</f>
        <v>综合职位一</v>
      </c>
      <c r="D90" s="32">
        <v>45010166</v>
      </c>
      <c r="E90" s="32">
        <v>10</v>
      </c>
      <c r="F90" s="30">
        <f>VLOOKUP(D90,'匹配表（勿动）'!A:F,6,0)</f>
        <v>1</v>
      </c>
      <c r="G90" s="30" t="str">
        <f t="shared" si="1"/>
        <v>10:1</v>
      </c>
    </row>
    <row r="91" ht="28" spans="1:7">
      <c r="A91" s="30" t="str">
        <f>VLOOKUP(D91,'匹配表（勿动）'!A:E,2,0)</f>
        <v>南宁</v>
      </c>
      <c r="B91" s="31" t="str">
        <f>VLOOKUP(D91,'匹配表（勿动）'!A:E,4,0)</f>
        <v>南宁市隆安县雁江镇人民政府</v>
      </c>
      <c r="C91" s="31" t="str">
        <f>VLOOKUP(D91,'匹配表（勿动）'!A:E,5,0)</f>
        <v>人民武装干事职位</v>
      </c>
      <c r="D91" s="32">
        <v>45010217</v>
      </c>
      <c r="E91" s="32">
        <v>10</v>
      </c>
      <c r="F91" s="30">
        <f>VLOOKUP(D91,'匹配表（勿动）'!A:F,6,0)</f>
        <v>1</v>
      </c>
      <c r="G91" s="30" t="str">
        <f t="shared" si="1"/>
        <v>10:1</v>
      </c>
    </row>
    <row r="92" ht="28" spans="1:7">
      <c r="A92" s="30" t="str">
        <f>VLOOKUP(D92,'匹配表（勿动）'!A:E,2,0)</f>
        <v>南宁</v>
      </c>
      <c r="B92" s="31" t="str">
        <f>VLOOKUP(D92,'匹配表（勿动）'!A:E,4,0)</f>
        <v>南宁市兴宁区昆仑镇人民政府</v>
      </c>
      <c r="C92" s="31" t="str">
        <f>VLOOKUP(D92,'匹配表（勿动）'!A:E,5,0)</f>
        <v>人民武装干事职位</v>
      </c>
      <c r="D92" s="32">
        <v>45010241</v>
      </c>
      <c r="E92" s="32">
        <v>10</v>
      </c>
      <c r="F92" s="30">
        <f>VLOOKUP(D92,'匹配表（勿动）'!A:F,6,0)</f>
        <v>1</v>
      </c>
      <c r="G92" s="30" t="str">
        <f t="shared" si="1"/>
        <v>10:1</v>
      </c>
    </row>
    <row r="93" ht="28" spans="1:7">
      <c r="A93" s="30" t="str">
        <f>VLOOKUP(D93,'匹配表（勿动）'!A:E,2,0)</f>
        <v>南宁</v>
      </c>
      <c r="B93" s="31" t="str">
        <f>VLOOKUP(D93,'匹配表（勿动）'!A:E,4,0)</f>
        <v>南宁市良庆区综合行政执法队</v>
      </c>
      <c r="C93" s="31" t="str">
        <f>VLOOKUP(D93,'匹配表（勿动）'!A:E,5,0)</f>
        <v>综合职位一</v>
      </c>
      <c r="D93" s="32">
        <v>45010320</v>
      </c>
      <c r="E93" s="32">
        <v>10</v>
      </c>
      <c r="F93" s="30">
        <f>VLOOKUP(D93,'匹配表（勿动）'!A:F,6,0)</f>
        <v>1</v>
      </c>
      <c r="G93" s="30" t="str">
        <f t="shared" si="1"/>
        <v>10:1</v>
      </c>
    </row>
    <row r="94" ht="56" spans="1:7">
      <c r="A94" s="30" t="str">
        <f>VLOOKUP(D94,'匹配表（勿动）'!A:E,2,0)</f>
        <v>柳州</v>
      </c>
      <c r="B94" s="31" t="str">
        <f>VLOOKUP(D94,'匹配表（勿动）'!A:E,4,0)</f>
        <v>柳州市柳江区部分区直机关及农业综合行政执法大队</v>
      </c>
      <c r="C94" s="31" t="str">
        <f>VLOOKUP(D94,'匹配表（勿动）'!A:E,5,0)</f>
        <v>综合职位一</v>
      </c>
      <c r="D94" s="32">
        <v>45020143</v>
      </c>
      <c r="E94" s="32">
        <v>10</v>
      </c>
      <c r="F94" s="30">
        <f>VLOOKUP(D94,'匹配表（勿动）'!A:F,6,0)</f>
        <v>2</v>
      </c>
      <c r="G94" s="30" t="str">
        <f t="shared" si="1"/>
        <v>5:1</v>
      </c>
    </row>
    <row r="95" ht="28" spans="1:7">
      <c r="A95" s="30" t="str">
        <f>VLOOKUP(D95,'匹配表（勿动）'!A:E,2,0)</f>
        <v>柳州</v>
      </c>
      <c r="B95" s="31" t="str">
        <f>VLOOKUP(D95,'匹配表（勿动）'!A:E,4,0)</f>
        <v>柳州市鹿寨县公安局</v>
      </c>
      <c r="C95" s="31" t="str">
        <f>VLOOKUP(D95,'匹配表（勿动）'!A:E,5,0)</f>
        <v>经济犯罪侦查职位</v>
      </c>
      <c r="D95" s="32">
        <v>45020189</v>
      </c>
      <c r="E95" s="32">
        <v>10</v>
      </c>
      <c r="F95" s="30">
        <f>VLOOKUP(D95,'匹配表（勿动）'!A:F,6,0)</f>
        <v>1</v>
      </c>
      <c r="G95" s="30" t="str">
        <f t="shared" si="1"/>
        <v>10:1</v>
      </c>
    </row>
    <row r="96" ht="42" spans="1:7">
      <c r="A96" s="30" t="str">
        <f>VLOOKUP(D96,'匹配表（勿动）'!A:E,2,0)</f>
        <v>柳州</v>
      </c>
      <c r="B96" s="31" t="str">
        <f>VLOOKUP(D96,'匹配表（勿动）'!A:E,4,0)</f>
        <v>柳州市三江侗族自治县司法局独峒司法所</v>
      </c>
      <c r="C96" s="31" t="str">
        <f>VLOOKUP(D96,'匹配表（勿动）'!A:E,5,0)</f>
        <v>综合职位</v>
      </c>
      <c r="D96" s="32">
        <v>45020248</v>
      </c>
      <c r="E96" s="32">
        <v>10</v>
      </c>
      <c r="F96" s="30">
        <f>VLOOKUP(D96,'匹配表（勿动）'!A:F,6,0)</f>
        <v>1</v>
      </c>
      <c r="G96" s="30" t="str">
        <f t="shared" si="1"/>
        <v>10:1</v>
      </c>
    </row>
    <row r="97" spans="1:7">
      <c r="A97" s="30" t="str">
        <f>VLOOKUP(D97,'匹配表（勿动）'!A:E,2,0)</f>
        <v>桂林</v>
      </c>
      <c r="B97" s="31" t="str">
        <f>VLOOKUP(D97,'匹配表（勿动）'!A:E,4,0)</f>
        <v>桂林市公安局</v>
      </c>
      <c r="C97" s="31" t="str">
        <f>VLOOKUP(D97,'匹配表（勿动）'!A:E,5,0)</f>
        <v>公安法制职位二</v>
      </c>
      <c r="D97" s="32">
        <v>45030020</v>
      </c>
      <c r="E97" s="32">
        <v>10</v>
      </c>
      <c r="F97" s="30">
        <f>VLOOKUP(D97,'匹配表（勿动）'!A:F,6,0)</f>
        <v>3</v>
      </c>
      <c r="G97" s="30" t="str">
        <f t="shared" si="1"/>
        <v>3:1</v>
      </c>
    </row>
    <row r="98" ht="28" spans="1:7">
      <c r="A98" s="30" t="str">
        <f>VLOOKUP(D98,'匹配表（勿动）'!A:E,2,0)</f>
        <v>桂林</v>
      </c>
      <c r="B98" s="31" t="str">
        <f>VLOOKUP(D98,'匹配表（勿动）'!A:E,4,0)</f>
        <v>桂林市荔浦市公安局</v>
      </c>
      <c r="C98" s="31" t="str">
        <f>VLOOKUP(D98,'匹配表（勿动）'!A:E,5,0)</f>
        <v>刑事犯罪侦查职位</v>
      </c>
      <c r="D98" s="32">
        <v>45030039</v>
      </c>
      <c r="E98" s="32">
        <v>10</v>
      </c>
      <c r="F98" s="30">
        <f>VLOOKUP(D98,'匹配表（勿动）'!A:F,6,0)</f>
        <v>1</v>
      </c>
      <c r="G98" s="30" t="str">
        <f t="shared" si="1"/>
        <v>10:1</v>
      </c>
    </row>
    <row r="99" ht="42" spans="1:7">
      <c r="A99" s="30" t="str">
        <f>VLOOKUP(D99,'匹配表（勿动）'!A:E,2,0)</f>
        <v>桂林</v>
      </c>
      <c r="B99" s="31" t="str">
        <f>VLOOKUP(D99,'匹配表（勿动）'!A:E,4,0)</f>
        <v>桂林市叠彩区城市管理综合行政执法大队</v>
      </c>
      <c r="C99" s="31" t="str">
        <f>VLOOKUP(D99,'匹配表（勿动）'!A:E,5,0)</f>
        <v>综合职位一</v>
      </c>
      <c r="D99" s="32">
        <v>45030139</v>
      </c>
      <c r="E99" s="32">
        <v>10</v>
      </c>
      <c r="F99" s="30">
        <f>VLOOKUP(D99,'匹配表（勿动）'!A:F,6,0)</f>
        <v>1</v>
      </c>
      <c r="G99" s="30" t="str">
        <f t="shared" si="1"/>
        <v>10:1</v>
      </c>
    </row>
    <row r="100" ht="28" spans="1:7">
      <c r="A100" s="30" t="str">
        <f>VLOOKUP(D100,'匹配表（勿动）'!A:E,2,0)</f>
        <v>桂林</v>
      </c>
      <c r="B100" s="31" t="str">
        <f>VLOOKUP(D100,'匹配表（勿动）'!A:E,4,0)</f>
        <v>桂林市兴安县发展和改革局</v>
      </c>
      <c r="C100" s="31" t="str">
        <f>VLOOKUP(D100,'匹配表（勿动）'!A:E,5,0)</f>
        <v>综合职位一</v>
      </c>
      <c r="D100" s="32">
        <v>45030230</v>
      </c>
      <c r="E100" s="32">
        <v>10</v>
      </c>
      <c r="F100" s="30">
        <f>VLOOKUP(D100,'匹配表（勿动）'!A:F,6,0)</f>
        <v>1</v>
      </c>
      <c r="G100" s="30" t="str">
        <f t="shared" si="1"/>
        <v>10:1</v>
      </c>
    </row>
    <row r="101" ht="28" spans="1:7">
      <c r="A101" s="30" t="str">
        <f>VLOOKUP(D101,'匹配表（勿动）'!A:E,2,0)</f>
        <v>桂林</v>
      </c>
      <c r="B101" s="31" t="str">
        <f>VLOOKUP(D101,'匹配表（勿动）'!A:E,4,0)</f>
        <v>桂林市兴安县司法局界首司法所</v>
      </c>
      <c r="C101" s="31" t="str">
        <f>VLOOKUP(D101,'匹配表（勿动）'!A:E,5,0)</f>
        <v>综合职位</v>
      </c>
      <c r="D101" s="32">
        <v>45030237</v>
      </c>
      <c r="E101" s="32">
        <v>10</v>
      </c>
      <c r="F101" s="30">
        <f>VLOOKUP(D101,'匹配表（勿动）'!A:F,6,0)</f>
        <v>1</v>
      </c>
      <c r="G101" s="30" t="str">
        <f t="shared" si="1"/>
        <v>10:1</v>
      </c>
    </row>
    <row r="102" ht="28" spans="1:7">
      <c r="A102" s="30" t="str">
        <f>VLOOKUP(D102,'匹配表（勿动）'!A:E,2,0)</f>
        <v>桂林</v>
      </c>
      <c r="B102" s="31" t="str">
        <f>VLOOKUP(D102,'匹配表（勿动）'!A:E,4,0)</f>
        <v>桂林市兴安县兴安镇人民政府</v>
      </c>
      <c r="C102" s="31" t="str">
        <f>VLOOKUP(D102,'匹配表（勿动）'!A:E,5,0)</f>
        <v>综合职位二</v>
      </c>
      <c r="D102" s="32">
        <v>45030259</v>
      </c>
      <c r="E102" s="32">
        <v>10</v>
      </c>
      <c r="F102" s="30">
        <f>VLOOKUP(D102,'匹配表（勿动）'!A:F,6,0)</f>
        <v>1</v>
      </c>
      <c r="G102" s="30" t="str">
        <f t="shared" si="1"/>
        <v>10:1</v>
      </c>
    </row>
    <row r="103" ht="42" spans="1:7">
      <c r="A103" s="30" t="str">
        <f>VLOOKUP(D103,'匹配表（勿动）'!A:E,2,0)</f>
        <v>桂林</v>
      </c>
      <c r="B103" s="31" t="str">
        <f>VLOOKUP(D103,'匹配表（勿动）'!A:E,4,0)</f>
        <v>桂林市灌阳县应急管理综合行政执法大队</v>
      </c>
      <c r="C103" s="31" t="str">
        <f>VLOOKUP(D103,'匹配表（勿动）'!A:E,5,0)</f>
        <v>综合职位</v>
      </c>
      <c r="D103" s="32">
        <v>45030324</v>
      </c>
      <c r="E103" s="32">
        <v>10</v>
      </c>
      <c r="F103" s="30">
        <f>VLOOKUP(D103,'匹配表（勿动）'!A:F,6,0)</f>
        <v>1</v>
      </c>
      <c r="G103" s="30" t="str">
        <f t="shared" si="1"/>
        <v>10:1</v>
      </c>
    </row>
    <row r="104" ht="42" spans="1:7">
      <c r="A104" s="30" t="str">
        <f>VLOOKUP(D104,'匹配表（勿动）'!A:E,2,0)</f>
        <v>桂林</v>
      </c>
      <c r="B104" s="31" t="str">
        <f>VLOOKUP(D104,'匹配表（勿动）'!A:E,4,0)</f>
        <v>桂林市龙胜各族自治县龙胜镇人民政府</v>
      </c>
      <c r="C104" s="31" t="str">
        <f>VLOOKUP(D104,'匹配表（勿动）'!A:E,5,0)</f>
        <v>综合职位二</v>
      </c>
      <c r="D104" s="32">
        <v>45030354</v>
      </c>
      <c r="E104" s="32">
        <v>10</v>
      </c>
      <c r="F104" s="30">
        <f>VLOOKUP(D104,'匹配表（勿动）'!A:F,6,0)</f>
        <v>1</v>
      </c>
      <c r="G104" s="30" t="str">
        <f t="shared" si="1"/>
        <v>10:1</v>
      </c>
    </row>
    <row r="105" ht="42" spans="1:7">
      <c r="A105" s="30" t="str">
        <f>VLOOKUP(D105,'匹配表（勿动）'!A:E,2,0)</f>
        <v>桂林</v>
      </c>
      <c r="B105" s="31" t="str">
        <f>VLOOKUP(D105,'匹配表（勿动）'!A:E,4,0)</f>
        <v>桂林市龙胜各族自治县三门镇人民政府</v>
      </c>
      <c r="C105" s="31" t="str">
        <f>VLOOKUP(D105,'匹配表（勿动）'!A:E,5,0)</f>
        <v>综合职位</v>
      </c>
      <c r="D105" s="32">
        <v>45030359</v>
      </c>
      <c r="E105" s="32">
        <v>10</v>
      </c>
      <c r="F105" s="30">
        <f>VLOOKUP(D105,'匹配表（勿动）'!A:F,6,0)</f>
        <v>1</v>
      </c>
      <c r="G105" s="30" t="str">
        <f t="shared" si="1"/>
        <v>10:1</v>
      </c>
    </row>
    <row r="106" ht="28" spans="1:7">
      <c r="A106" s="30" t="str">
        <f>VLOOKUP(D106,'匹配表（勿动）'!A:E,2,0)</f>
        <v>桂林</v>
      </c>
      <c r="B106" s="31" t="str">
        <f>VLOOKUP(D106,'匹配表（勿动）'!A:E,4,0)</f>
        <v>桂林市平乐县司法局</v>
      </c>
      <c r="C106" s="31" t="str">
        <f>VLOOKUP(D106,'匹配表（勿动）'!A:E,5,0)</f>
        <v>综合职位二</v>
      </c>
      <c r="D106" s="32">
        <v>45030387</v>
      </c>
      <c r="E106" s="32">
        <v>10</v>
      </c>
      <c r="F106" s="30">
        <f>VLOOKUP(D106,'匹配表（勿动）'!A:F,6,0)</f>
        <v>1</v>
      </c>
      <c r="G106" s="30" t="str">
        <f t="shared" si="1"/>
        <v>10:1</v>
      </c>
    </row>
    <row r="107" ht="28" spans="1:7">
      <c r="A107" s="30" t="str">
        <f>VLOOKUP(D107,'匹配表（勿动）'!A:E,2,0)</f>
        <v>北海</v>
      </c>
      <c r="B107" s="31" t="str">
        <f>VLOOKUP(D107,'匹配表（勿动）'!A:E,4,0)</f>
        <v>北海市生态环境执法支队</v>
      </c>
      <c r="C107" s="31" t="str">
        <f>VLOOKUP(D107,'匹配表（勿动）'!A:E,5,0)</f>
        <v>生态环境执法职位三</v>
      </c>
      <c r="D107" s="32">
        <v>45050005</v>
      </c>
      <c r="E107" s="32">
        <v>10</v>
      </c>
      <c r="F107" s="30">
        <f>VLOOKUP(D107,'匹配表（勿动）'!A:F,6,0)</f>
        <v>1</v>
      </c>
      <c r="G107" s="30" t="str">
        <f t="shared" si="1"/>
        <v>10:1</v>
      </c>
    </row>
    <row r="108" ht="28" spans="1:7">
      <c r="A108" s="30" t="str">
        <f>VLOOKUP(D108,'匹配表（勿动）'!A:E,2,0)</f>
        <v>防城港</v>
      </c>
      <c r="B108" s="31" t="str">
        <f>VLOOKUP(D108,'匹配表（勿动）'!A:E,4,0)</f>
        <v>防城港市上思县公安局</v>
      </c>
      <c r="C108" s="31" t="str">
        <f>VLOOKUP(D108,'匹配表（勿动）'!A:E,5,0)</f>
        <v>法医物证检验职位</v>
      </c>
      <c r="D108" s="32">
        <v>45060028</v>
      </c>
      <c r="E108" s="32">
        <v>10</v>
      </c>
      <c r="F108" s="30">
        <f>VLOOKUP(D108,'匹配表（勿动）'!A:F,6,0)</f>
        <v>1</v>
      </c>
      <c r="G108" s="30" t="str">
        <f t="shared" si="1"/>
        <v>10:1</v>
      </c>
    </row>
    <row r="109" ht="28" spans="1:7">
      <c r="A109" s="30" t="str">
        <f>VLOOKUP(D109,'匹配表（勿动）'!A:E,2,0)</f>
        <v>钦州</v>
      </c>
      <c r="B109" s="31" t="str">
        <f>VLOOKUP(D109,'匹配表（勿动）'!A:E,4,0)</f>
        <v>钦州市灵山县司法局文利司法所</v>
      </c>
      <c r="C109" s="31" t="str">
        <f>VLOOKUP(D109,'匹配表（勿动）'!A:E,5,0)</f>
        <v>综合职位</v>
      </c>
      <c r="D109" s="32">
        <v>45070040</v>
      </c>
      <c r="E109" s="32">
        <v>10</v>
      </c>
      <c r="F109" s="30">
        <f>VLOOKUP(D109,'匹配表（勿动）'!A:F,6,0)</f>
        <v>1</v>
      </c>
      <c r="G109" s="30" t="str">
        <f t="shared" si="1"/>
        <v>10:1</v>
      </c>
    </row>
    <row r="110" ht="28" spans="1:7">
      <c r="A110" s="30" t="str">
        <f>VLOOKUP(D110,'匹配表（勿动）'!A:E,2,0)</f>
        <v>区直</v>
      </c>
      <c r="B110" s="31" t="str">
        <f>VLOOKUP(D110,'匹配表（勿动）'!A:E,4,0)</f>
        <v>自治区财政国库支付中心</v>
      </c>
      <c r="C110" s="31" t="str">
        <f>VLOOKUP(D110,'匹配表（勿动）'!A:E,5,0)</f>
        <v>财政管理职位一</v>
      </c>
      <c r="D110" s="32">
        <v>45150032</v>
      </c>
      <c r="E110" s="32">
        <v>10</v>
      </c>
      <c r="F110" s="30">
        <f>VLOOKUP(D110,'匹配表（勿动）'!A:F,6,0)</f>
        <v>2</v>
      </c>
      <c r="G110" s="30" t="str">
        <f t="shared" si="1"/>
        <v>5:1</v>
      </c>
    </row>
    <row r="111" spans="1:7">
      <c r="A111" s="30" t="str">
        <f>VLOOKUP(D111,'匹配表（勿动）'!A:E,2,0)</f>
        <v>区直</v>
      </c>
      <c r="B111" s="31" t="str">
        <f>VLOOKUP(D111,'匹配表（勿动）'!A:E,4,0)</f>
        <v>梧州水文中心</v>
      </c>
      <c r="C111" s="31" t="str">
        <f>VLOOKUP(D111,'匹配表（勿动）'!A:E,5,0)</f>
        <v>水文监测职位一</v>
      </c>
      <c r="D111" s="32">
        <v>45150107</v>
      </c>
      <c r="E111" s="32">
        <v>10</v>
      </c>
      <c r="F111" s="30">
        <f>VLOOKUP(D111,'匹配表（勿动）'!A:F,6,0)</f>
        <v>1</v>
      </c>
      <c r="G111" s="30" t="str">
        <f t="shared" si="1"/>
        <v>10:1</v>
      </c>
    </row>
    <row r="112" spans="1:7">
      <c r="A112" s="30" t="str">
        <f>VLOOKUP(D112,'匹配表（勿动）'!A:E,2,0)</f>
        <v>区直</v>
      </c>
      <c r="B112" s="31" t="str">
        <f>VLOOKUP(D112,'匹配表（勿动）'!A:E,4,0)</f>
        <v>百色水文中心</v>
      </c>
      <c r="C112" s="31" t="str">
        <f>VLOOKUP(D112,'匹配表（勿动）'!A:E,5,0)</f>
        <v>水文监测职位一</v>
      </c>
      <c r="D112" s="32">
        <v>45150115</v>
      </c>
      <c r="E112" s="32">
        <v>10</v>
      </c>
      <c r="F112" s="30">
        <f>VLOOKUP(D112,'匹配表（勿动）'!A:F,6,0)</f>
        <v>1</v>
      </c>
      <c r="G112" s="30" t="str">
        <f t="shared" si="1"/>
        <v>10:1</v>
      </c>
    </row>
    <row r="113" spans="1:7">
      <c r="A113" s="30" t="str">
        <f>VLOOKUP(D113,'匹配表（勿动）'!A:E,2,0)</f>
        <v>区直</v>
      </c>
      <c r="B113" s="31" t="str">
        <f>VLOOKUP(D113,'匹配表（勿动）'!A:E,4,0)</f>
        <v>来宾水文中心</v>
      </c>
      <c r="C113" s="31" t="str">
        <f>VLOOKUP(D113,'匹配表（勿动）'!A:E,5,0)</f>
        <v>水文监测职位一</v>
      </c>
      <c r="D113" s="32">
        <v>45150118</v>
      </c>
      <c r="E113" s="32">
        <v>10</v>
      </c>
      <c r="F113" s="30">
        <f>VLOOKUP(D113,'匹配表（勿动）'!A:F,6,0)</f>
        <v>1</v>
      </c>
      <c r="G113" s="30" t="str">
        <f t="shared" si="1"/>
        <v>10:1</v>
      </c>
    </row>
    <row r="114" ht="28" spans="1:7">
      <c r="A114" s="30" t="str">
        <f>VLOOKUP(D114,'匹配表（勿动）'!A:E,2,0)</f>
        <v>区直</v>
      </c>
      <c r="B114" s="31" t="str">
        <f>VLOOKUP(D114,'匹配表（勿动）'!A:E,4,0)</f>
        <v>自治区第六强制隔离戒毒所</v>
      </c>
      <c r="C114" s="31" t="str">
        <f>VLOOKUP(D114,'匹配表（勿动）'!A:E,5,0)</f>
        <v>戒毒管理职位四</v>
      </c>
      <c r="D114" s="32">
        <v>45150139</v>
      </c>
      <c r="E114" s="32">
        <v>10</v>
      </c>
      <c r="F114" s="30">
        <f>VLOOKUP(D114,'匹配表（勿动）'!A:F,6,0)</f>
        <v>1</v>
      </c>
      <c r="G114" s="30" t="str">
        <f t="shared" si="1"/>
        <v>10:1</v>
      </c>
    </row>
    <row r="115" spans="1:7">
      <c r="A115" s="30" t="str">
        <f>VLOOKUP(D115,'匹配表（勿动）'!A:E,2,0)</f>
        <v>区直</v>
      </c>
      <c r="B115" s="31" t="str">
        <f>VLOOKUP(D115,'匹配表（勿动）'!A:E,4,0)</f>
        <v>中渡监狱</v>
      </c>
      <c r="C115" s="31" t="str">
        <f>VLOOKUP(D115,'匹配表（勿动）'!A:E,5,0)</f>
        <v>心理矫正职位</v>
      </c>
      <c r="D115" s="32">
        <v>45150152</v>
      </c>
      <c r="E115" s="32">
        <v>10</v>
      </c>
      <c r="F115" s="30">
        <f>VLOOKUP(D115,'匹配表（勿动）'!A:F,6,0)</f>
        <v>1</v>
      </c>
      <c r="G115" s="30" t="str">
        <f t="shared" si="1"/>
        <v>10:1</v>
      </c>
    </row>
    <row r="116" spans="1:7">
      <c r="A116" s="30" t="str">
        <f>VLOOKUP(D116,'匹配表（勿动）'!A:E,2,0)</f>
        <v>区直</v>
      </c>
      <c r="B116" s="31" t="str">
        <f>VLOOKUP(D116,'匹配表（勿动）'!A:E,4,0)</f>
        <v>北海监狱</v>
      </c>
      <c r="C116" s="31" t="str">
        <f>VLOOKUP(D116,'匹配表（勿动）'!A:E,5,0)</f>
        <v>心理矫正职位</v>
      </c>
      <c r="D116" s="32">
        <v>45150199</v>
      </c>
      <c r="E116" s="32">
        <v>10</v>
      </c>
      <c r="F116" s="30">
        <f>VLOOKUP(D116,'匹配表（勿动）'!A:F,6,0)</f>
        <v>2</v>
      </c>
      <c r="G116" s="30" t="str">
        <f t="shared" si="1"/>
        <v>5:1</v>
      </c>
    </row>
    <row r="117" spans="1:7">
      <c r="A117" s="30" t="str">
        <f>VLOOKUP(D117,'匹配表（勿动）'!A:E,2,0)</f>
        <v>区直</v>
      </c>
      <c r="B117" s="31" t="str">
        <f>VLOOKUP(D117,'匹配表（勿动）'!A:E,4,0)</f>
        <v>柳州监狱</v>
      </c>
      <c r="C117" s="31" t="str">
        <f>VLOOKUP(D117,'匹配表（勿动）'!A:E,5,0)</f>
        <v>管教职位四</v>
      </c>
      <c r="D117" s="32">
        <v>45150208</v>
      </c>
      <c r="E117" s="32">
        <v>10</v>
      </c>
      <c r="F117" s="30">
        <f>VLOOKUP(D117,'匹配表（勿动）'!A:F,6,0)</f>
        <v>2</v>
      </c>
      <c r="G117" s="30" t="str">
        <f t="shared" si="1"/>
        <v>5:1</v>
      </c>
    </row>
    <row r="118" spans="1:7">
      <c r="A118" s="30" t="str">
        <f>VLOOKUP(D118,'匹配表（勿动）'!A:E,2,0)</f>
        <v>区直</v>
      </c>
      <c r="B118" s="31" t="str">
        <f>VLOOKUP(D118,'匹配表（勿动）'!A:E,4,0)</f>
        <v>西江监狱</v>
      </c>
      <c r="C118" s="31" t="str">
        <f>VLOOKUP(D118,'匹配表（勿动）'!A:E,5,0)</f>
        <v>狱医职位二</v>
      </c>
      <c r="D118" s="32">
        <v>45150266</v>
      </c>
      <c r="E118" s="32">
        <v>10</v>
      </c>
      <c r="F118" s="30">
        <f>VLOOKUP(D118,'匹配表（勿动）'!A:F,6,0)</f>
        <v>2</v>
      </c>
      <c r="G118" s="30" t="str">
        <f t="shared" si="1"/>
        <v>5:1</v>
      </c>
    </row>
    <row r="119" ht="42" spans="1:7">
      <c r="A119" s="30" t="str">
        <f>VLOOKUP(D119,'匹配表（勿动）'!A:E,2,0)</f>
        <v>崇左</v>
      </c>
      <c r="B119" s="31" t="str">
        <f>VLOOKUP(D119,'匹配表（勿动）'!A:E,4,0)</f>
        <v>崇左市宁明县纪委监委驻县财政局纪检监察组</v>
      </c>
      <c r="C119" s="31" t="str">
        <f>VLOOKUP(D119,'匹配表（勿动）'!A:E,5,0)</f>
        <v>纪检监察职位</v>
      </c>
      <c r="D119" s="32">
        <v>45210046</v>
      </c>
      <c r="E119" s="32">
        <v>10</v>
      </c>
      <c r="F119" s="30">
        <f>VLOOKUP(D119,'匹配表（勿动）'!A:F,6,0)</f>
        <v>1</v>
      </c>
      <c r="G119" s="30" t="str">
        <f t="shared" si="1"/>
        <v>10:1</v>
      </c>
    </row>
    <row r="120" ht="28" spans="1:7">
      <c r="A120" s="30" t="str">
        <f>VLOOKUP(D120,'匹配表（勿动）'!A:E,2,0)</f>
        <v>崇左</v>
      </c>
      <c r="B120" s="31" t="str">
        <f>VLOOKUP(D120,'匹配表（勿动）'!A:E,4,0)</f>
        <v>崇左市龙州县公安局</v>
      </c>
      <c r="C120" s="31" t="str">
        <f>VLOOKUP(D120,'匹配表（勿动）'!A:E,5,0)</f>
        <v>文秘职位</v>
      </c>
      <c r="D120" s="32">
        <v>45210085</v>
      </c>
      <c r="E120" s="32">
        <v>10</v>
      </c>
      <c r="F120" s="30">
        <f>VLOOKUP(D120,'匹配表（勿动）'!A:F,6,0)</f>
        <v>1</v>
      </c>
      <c r="G120" s="30" t="str">
        <f t="shared" si="1"/>
        <v>10:1</v>
      </c>
    </row>
    <row r="121" ht="28" spans="1:7">
      <c r="A121" s="30" t="str">
        <f>VLOOKUP(D121,'匹配表（勿动）'!A:E,2,0)</f>
        <v>崇左</v>
      </c>
      <c r="B121" s="31" t="str">
        <f>VLOOKUP(D121,'匹配表（勿动）'!A:E,4,0)</f>
        <v>崇左市大新县纪委监委派驻机构</v>
      </c>
      <c r="C121" s="31" t="str">
        <f>VLOOKUP(D121,'匹配表（勿动）'!A:E,5,0)</f>
        <v>纪检监察职位一</v>
      </c>
      <c r="D121" s="32">
        <v>45210098</v>
      </c>
      <c r="E121" s="32">
        <v>10</v>
      </c>
      <c r="F121" s="30">
        <f>VLOOKUP(D121,'匹配表（勿动）'!A:F,6,0)</f>
        <v>1</v>
      </c>
      <c r="G121" s="30" t="str">
        <f t="shared" si="1"/>
        <v>10:1</v>
      </c>
    </row>
    <row r="122" ht="28" spans="1:7">
      <c r="A122" s="30" t="str">
        <f>VLOOKUP(D122,'匹配表（勿动）'!A:E,2,0)</f>
        <v>崇左</v>
      </c>
      <c r="B122" s="31" t="str">
        <f>VLOOKUP(D122,'匹配表（勿动）'!A:E,4,0)</f>
        <v>崇左市大新县下雷镇人民政府</v>
      </c>
      <c r="C122" s="31" t="str">
        <f>VLOOKUP(D122,'匹配表（勿动）'!A:E,5,0)</f>
        <v>综合行政执法职位</v>
      </c>
      <c r="D122" s="32">
        <v>45210138</v>
      </c>
      <c r="E122" s="32">
        <v>10</v>
      </c>
      <c r="F122" s="30">
        <f>VLOOKUP(D122,'匹配表（勿动）'!A:F,6,0)</f>
        <v>1</v>
      </c>
      <c r="G122" s="30" t="str">
        <f t="shared" si="1"/>
        <v>10:1</v>
      </c>
    </row>
    <row r="123" ht="42" spans="1:7">
      <c r="A123" s="30" t="str">
        <f>VLOOKUP(D123,'匹配表（勿动）'!A:E,2,0)</f>
        <v>来宾</v>
      </c>
      <c r="B123" s="31" t="str">
        <f>VLOOKUP(D123,'匹配表（勿动）'!A:E,4,0)</f>
        <v>来宾市象州县市场监督管理执法稽查大队</v>
      </c>
      <c r="C123" s="31" t="str">
        <f>VLOOKUP(D123,'匹配表（勿动）'!A:E,5,0)</f>
        <v>综合职位</v>
      </c>
      <c r="D123" s="32">
        <v>45220085</v>
      </c>
      <c r="E123" s="32">
        <v>10</v>
      </c>
      <c r="F123" s="30">
        <f>VLOOKUP(D123,'匹配表（勿动）'!A:F,6,0)</f>
        <v>1</v>
      </c>
      <c r="G123" s="30" t="str">
        <f t="shared" si="1"/>
        <v>10:1</v>
      </c>
    </row>
    <row r="124" ht="42" spans="1:7">
      <c r="A124" s="30" t="str">
        <f>VLOOKUP(D124,'匹配表（勿动）'!A:E,2,0)</f>
        <v>来宾</v>
      </c>
      <c r="B124" s="31" t="str">
        <f>VLOOKUP(D124,'匹配表（勿动）'!A:E,4,0)</f>
        <v>来宾市象州县农业综合行政执法大队</v>
      </c>
      <c r="C124" s="31" t="str">
        <f>VLOOKUP(D124,'匹配表（勿动）'!A:E,5,0)</f>
        <v>综合职位三</v>
      </c>
      <c r="D124" s="32">
        <v>45220092</v>
      </c>
      <c r="E124" s="32">
        <v>10</v>
      </c>
      <c r="F124" s="30">
        <f>VLOOKUP(D124,'匹配表（勿动）'!A:F,6,0)</f>
        <v>1</v>
      </c>
      <c r="G124" s="30" t="str">
        <f t="shared" si="1"/>
        <v>10:1</v>
      </c>
    </row>
    <row r="125" ht="28" spans="1:7">
      <c r="A125" s="30" t="str">
        <f>VLOOKUP(D125,'匹配表（勿动）'!A:E,2,0)</f>
        <v>来宾</v>
      </c>
      <c r="B125" s="31" t="str">
        <f>VLOOKUP(D125,'匹配表（勿动）'!A:E,4,0)</f>
        <v>来宾市金秀瑶族自治县司法局</v>
      </c>
      <c r="C125" s="31" t="str">
        <f>VLOOKUP(D125,'匹配表（勿动）'!A:E,5,0)</f>
        <v>司法行政综合职位</v>
      </c>
      <c r="D125" s="32">
        <v>45220169</v>
      </c>
      <c r="E125" s="32">
        <v>10</v>
      </c>
      <c r="F125" s="30">
        <f>VLOOKUP(D125,'匹配表（勿动）'!A:F,6,0)</f>
        <v>1</v>
      </c>
      <c r="G125" s="30" t="str">
        <f t="shared" si="1"/>
        <v>10:1</v>
      </c>
    </row>
    <row r="126" ht="28" spans="1:7">
      <c r="A126" s="30" t="str">
        <f>VLOOKUP(D126,'匹配表（勿动）'!A:E,2,0)</f>
        <v>来宾</v>
      </c>
      <c r="B126" s="31" t="str">
        <f>VLOOKUP(D126,'匹配表（勿动）'!A:E,4,0)</f>
        <v>来宾市金秀瑶族自治县公安局</v>
      </c>
      <c r="C126" s="31" t="str">
        <f>VLOOKUP(D126,'匹配表（勿动）'!A:E,5,0)</f>
        <v>治安管理职位一</v>
      </c>
      <c r="D126" s="32">
        <v>45220179</v>
      </c>
      <c r="E126" s="32">
        <v>10</v>
      </c>
      <c r="F126" s="30">
        <f>VLOOKUP(D126,'匹配表（勿动）'!A:F,6,0)</f>
        <v>1</v>
      </c>
      <c r="G126" s="30" t="str">
        <f t="shared" si="1"/>
        <v>10:1</v>
      </c>
    </row>
    <row r="127" ht="28" spans="1:7">
      <c r="A127" s="30" t="str">
        <f>VLOOKUP(D127,'匹配表（勿动）'!A:E,2,0)</f>
        <v>来宾</v>
      </c>
      <c r="B127" s="31" t="str">
        <f>VLOOKUP(D127,'匹配表（勿动）'!A:E,4,0)</f>
        <v>来宾市合山市公安局</v>
      </c>
      <c r="C127" s="31" t="str">
        <f>VLOOKUP(D127,'匹配表（勿动）'!A:E,5,0)</f>
        <v>治安管理职位</v>
      </c>
      <c r="D127" s="32">
        <v>45220210</v>
      </c>
      <c r="E127" s="32">
        <v>10</v>
      </c>
      <c r="F127" s="30">
        <f>VLOOKUP(D127,'匹配表（勿动）'!A:F,6,0)</f>
        <v>1</v>
      </c>
      <c r="G127" s="30" t="str">
        <f t="shared" si="1"/>
        <v>10:1</v>
      </c>
    </row>
    <row r="128" ht="28" spans="1:7">
      <c r="A128" s="30" t="str">
        <f>VLOOKUP(D128,'匹配表（勿动）'!A:E,2,0)</f>
        <v>来宾</v>
      </c>
      <c r="B128" s="31" t="str">
        <f>VLOOKUP(D128,'匹配表（勿动）'!A:E,4,0)</f>
        <v>来宾市合山市岭南镇人民政府</v>
      </c>
      <c r="C128" s="31" t="str">
        <f>VLOOKUP(D128,'匹配表（勿动）'!A:E,5,0)</f>
        <v>武装干事职位</v>
      </c>
      <c r="D128" s="32">
        <v>45220215</v>
      </c>
      <c r="E128" s="32">
        <v>10</v>
      </c>
      <c r="F128" s="30">
        <f>VLOOKUP(D128,'匹配表（勿动）'!A:F,6,0)</f>
        <v>1</v>
      </c>
      <c r="G128" s="30" t="str">
        <f t="shared" si="1"/>
        <v>10:1</v>
      </c>
    </row>
    <row r="129" ht="28" spans="1:7">
      <c r="A129" s="30" t="str">
        <f>VLOOKUP(D129,'匹配表（勿动）'!A:E,2,0)</f>
        <v>贺州</v>
      </c>
      <c r="B129" s="31" t="str">
        <f>VLOOKUP(D129,'匹配表（勿动）'!A:E,4,0)</f>
        <v>贺州市昭平县公安局</v>
      </c>
      <c r="C129" s="31" t="str">
        <f>VLOOKUP(D129,'匹配表（勿动）'!A:E,5,0)</f>
        <v>治安管理职位</v>
      </c>
      <c r="D129" s="32">
        <v>45240025</v>
      </c>
      <c r="E129" s="32">
        <v>10</v>
      </c>
      <c r="F129" s="30">
        <f>VLOOKUP(D129,'匹配表（勿动）'!A:F,6,0)</f>
        <v>2</v>
      </c>
      <c r="G129" s="30" t="str">
        <f t="shared" si="1"/>
        <v>5:1</v>
      </c>
    </row>
    <row r="130" ht="28" spans="1:7">
      <c r="A130" s="30" t="str">
        <f>VLOOKUP(D130,'匹配表（勿动）'!A:E,2,0)</f>
        <v>贺州</v>
      </c>
      <c r="B130" s="31" t="str">
        <f>VLOOKUP(D130,'匹配表（勿动）'!A:E,4,0)</f>
        <v>贺州市钟山县市场监督管理局</v>
      </c>
      <c r="C130" s="31" t="str">
        <f>VLOOKUP(D130,'匹配表（勿动）'!A:E,5,0)</f>
        <v>市场监管职位一</v>
      </c>
      <c r="D130" s="32">
        <v>45240069</v>
      </c>
      <c r="E130" s="32">
        <v>10</v>
      </c>
      <c r="F130" s="30">
        <f>VLOOKUP(D130,'匹配表（勿动）'!A:F,6,0)</f>
        <v>1</v>
      </c>
      <c r="G130" s="30" t="str">
        <f t="shared" si="1"/>
        <v>10:1</v>
      </c>
    </row>
    <row r="131" ht="28" spans="1:7">
      <c r="A131" s="30" t="str">
        <f>VLOOKUP(D131,'匹配表（勿动）'!A:E,2,0)</f>
        <v>贺州</v>
      </c>
      <c r="B131" s="31" t="str">
        <f>VLOOKUP(D131,'匹配表（勿动）'!A:E,4,0)</f>
        <v>贺州市昭平县木格乡人民政府</v>
      </c>
      <c r="C131" s="31" t="str">
        <f>VLOOKUP(D131,'匹配表（勿动）'!A:E,5,0)</f>
        <v>综合职位二</v>
      </c>
      <c r="D131" s="32">
        <v>45240127</v>
      </c>
      <c r="E131" s="32">
        <v>10</v>
      </c>
      <c r="F131" s="30">
        <f>VLOOKUP(D131,'匹配表（勿动）'!A:F,6,0)</f>
        <v>1</v>
      </c>
      <c r="G131" s="30" t="str">
        <f t="shared" ref="G131:G194" si="2">ROUND(E131/F131,0)&amp;":"&amp;"1"</f>
        <v>10:1</v>
      </c>
    </row>
    <row r="132" ht="28" spans="1:7">
      <c r="A132" s="30" t="str">
        <f>VLOOKUP(D132,'匹配表（勿动）'!A:E,2,0)</f>
        <v>玉林</v>
      </c>
      <c r="B132" s="31" t="str">
        <f>VLOOKUP(D132,'匹配表（勿动）'!A:E,4,0)</f>
        <v>玉林市博白县公安局</v>
      </c>
      <c r="C132" s="31" t="str">
        <f>VLOOKUP(D132,'匹配表（勿动）'!A:E,5,0)</f>
        <v>公安法制职位</v>
      </c>
      <c r="D132" s="32">
        <v>45250067</v>
      </c>
      <c r="E132" s="32">
        <v>10</v>
      </c>
      <c r="F132" s="30">
        <f>VLOOKUP(D132,'匹配表（勿动）'!A:F,6,0)</f>
        <v>2</v>
      </c>
      <c r="G132" s="30" t="str">
        <f t="shared" si="2"/>
        <v>5:1</v>
      </c>
    </row>
    <row r="133" ht="28" spans="1:7">
      <c r="A133" s="30" t="str">
        <f>VLOOKUP(D133,'匹配表（勿动）'!A:E,2,0)</f>
        <v>百色</v>
      </c>
      <c r="B133" s="31" t="str">
        <f>VLOOKUP(D133,'匹配表（勿动）'!A:E,4,0)</f>
        <v>百色市凌云县公安局</v>
      </c>
      <c r="C133" s="31" t="str">
        <f>VLOOKUP(D133,'匹配表（勿动）'!A:E,5,0)</f>
        <v>刑事犯罪侦查职位</v>
      </c>
      <c r="D133" s="32">
        <v>45260051</v>
      </c>
      <c r="E133" s="32">
        <v>10</v>
      </c>
      <c r="F133" s="30">
        <f>VLOOKUP(D133,'匹配表（勿动）'!A:F,6,0)</f>
        <v>1</v>
      </c>
      <c r="G133" s="30" t="str">
        <f t="shared" si="2"/>
        <v>10:1</v>
      </c>
    </row>
    <row r="134" ht="28" spans="1:7">
      <c r="A134" s="30" t="str">
        <f>VLOOKUP(D134,'匹配表（勿动）'!A:E,2,0)</f>
        <v>百色</v>
      </c>
      <c r="B134" s="31" t="str">
        <f>VLOOKUP(D134,'匹配表（勿动）'!A:E,4,0)</f>
        <v>百色市隆林各族自治县公安局</v>
      </c>
      <c r="C134" s="31" t="str">
        <f>VLOOKUP(D134,'匹配表（勿动）'!A:E,5,0)</f>
        <v>刑事犯罪侦查职位</v>
      </c>
      <c r="D134" s="32">
        <v>45260066</v>
      </c>
      <c r="E134" s="32">
        <v>10</v>
      </c>
      <c r="F134" s="30">
        <f>VLOOKUP(D134,'匹配表（勿动）'!A:F,6,0)</f>
        <v>1</v>
      </c>
      <c r="G134" s="30" t="str">
        <f t="shared" si="2"/>
        <v>10:1</v>
      </c>
    </row>
    <row r="135" ht="28" spans="1:7">
      <c r="A135" s="30" t="str">
        <f>VLOOKUP(D135,'匹配表（勿动）'!A:E,2,0)</f>
        <v>百色</v>
      </c>
      <c r="B135" s="31" t="str">
        <f>VLOOKUP(D135,'匹配表（勿动）'!A:E,4,0)</f>
        <v>百色市平果市市场监督管理局</v>
      </c>
      <c r="C135" s="31" t="str">
        <f>VLOOKUP(D135,'匹配表（勿动）'!A:E,5,0)</f>
        <v>综合职位</v>
      </c>
      <c r="D135" s="32">
        <v>45260114</v>
      </c>
      <c r="E135" s="32">
        <v>10</v>
      </c>
      <c r="F135" s="30">
        <f>VLOOKUP(D135,'匹配表（勿动）'!A:F,6,0)</f>
        <v>1</v>
      </c>
      <c r="G135" s="30" t="str">
        <f t="shared" si="2"/>
        <v>10:1</v>
      </c>
    </row>
    <row r="136" ht="28" spans="1:7">
      <c r="A136" s="30" t="str">
        <f>VLOOKUP(D136,'匹配表（勿动）'!A:E,2,0)</f>
        <v>河池</v>
      </c>
      <c r="B136" s="31" t="str">
        <f>VLOOKUP(D136,'匹配表（勿动）'!A:E,4,0)</f>
        <v>河池市南丹县公安局</v>
      </c>
      <c r="C136" s="31" t="str">
        <f>VLOOKUP(D136,'匹配表（勿动）'!A:E,5,0)</f>
        <v>刑事犯罪侦查职位</v>
      </c>
      <c r="D136" s="32">
        <v>45270167</v>
      </c>
      <c r="E136" s="32">
        <v>10</v>
      </c>
      <c r="F136" s="30">
        <f>VLOOKUP(D136,'匹配表（勿动）'!A:F,6,0)</f>
        <v>1</v>
      </c>
      <c r="G136" s="30" t="str">
        <f t="shared" si="2"/>
        <v>10:1</v>
      </c>
    </row>
    <row r="137" ht="28" spans="1:7">
      <c r="A137" s="30" t="str">
        <f>VLOOKUP(D137,'匹配表（勿动）'!A:E,2,0)</f>
        <v>河池</v>
      </c>
      <c r="B137" s="31" t="str">
        <f>VLOOKUP(D137,'匹配表（勿动）'!A:E,4,0)</f>
        <v>河池市东兰县司法局</v>
      </c>
      <c r="C137" s="31" t="str">
        <f>VLOOKUP(D137,'匹配表（勿动）'!A:E,5,0)</f>
        <v>综合职位</v>
      </c>
      <c r="D137" s="32">
        <v>45270205</v>
      </c>
      <c r="E137" s="32">
        <v>10</v>
      </c>
      <c r="F137" s="30">
        <f>VLOOKUP(D137,'匹配表（勿动）'!A:F,6,0)</f>
        <v>1</v>
      </c>
      <c r="G137" s="30" t="str">
        <f t="shared" si="2"/>
        <v>10:1</v>
      </c>
    </row>
    <row r="138" ht="28" spans="1:7">
      <c r="A138" s="30" t="str">
        <f>VLOOKUP(D138,'匹配表（勿动）'!A:E,2,0)</f>
        <v>河池</v>
      </c>
      <c r="B138" s="31" t="str">
        <f>VLOOKUP(D138,'匹配表（勿动）'!A:E,4,0)</f>
        <v>河池市凤山县公安局</v>
      </c>
      <c r="C138" s="31" t="str">
        <f>VLOOKUP(D138,'匹配表（勿动）'!A:E,5,0)</f>
        <v>公安法制职位</v>
      </c>
      <c r="D138" s="32">
        <v>45270232</v>
      </c>
      <c r="E138" s="32">
        <v>10</v>
      </c>
      <c r="F138" s="30">
        <f>VLOOKUP(D138,'匹配表（勿动）'!A:F,6,0)</f>
        <v>1</v>
      </c>
      <c r="G138" s="30" t="str">
        <f t="shared" si="2"/>
        <v>10:1</v>
      </c>
    </row>
    <row r="139" ht="42" spans="1:7">
      <c r="A139" s="30" t="str">
        <f>VLOOKUP(D139,'匹配表（勿动）'!A:E,2,0)</f>
        <v>河池</v>
      </c>
      <c r="B139" s="31" t="str">
        <f>VLOOKUP(D139,'匹配表（勿动）'!A:E,4,0)</f>
        <v>河池市大化瑶族自治县司法局岩滩司法所</v>
      </c>
      <c r="C139" s="31" t="str">
        <f>VLOOKUP(D139,'匹配表（勿动）'!A:E,5,0)</f>
        <v>综合职位</v>
      </c>
      <c r="D139" s="32">
        <v>45270275</v>
      </c>
      <c r="E139" s="32">
        <v>10</v>
      </c>
      <c r="F139" s="30">
        <f>VLOOKUP(D139,'匹配表（勿动）'!A:F,6,0)</f>
        <v>1</v>
      </c>
      <c r="G139" s="30" t="str">
        <f t="shared" si="2"/>
        <v>10:1</v>
      </c>
    </row>
    <row r="140" ht="42" spans="1:7">
      <c r="A140" s="30" t="str">
        <f>VLOOKUP(D140,'匹配表（勿动）'!A:E,2,0)</f>
        <v>南宁</v>
      </c>
      <c r="B140" s="31" t="str">
        <f>VLOOKUP(D140,'匹配表（勿动）'!A:E,4,0)</f>
        <v>南宁市应急管理综合行政执法支队</v>
      </c>
      <c r="C140" s="31" t="str">
        <f>VLOOKUP(D140,'匹配表（勿动）'!A:E,5,0)</f>
        <v>综合职位三</v>
      </c>
      <c r="D140" s="32">
        <v>45010075</v>
      </c>
      <c r="E140" s="32">
        <v>9</v>
      </c>
      <c r="F140" s="30">
        <f>VLOOKUP(D140,'匹配表（勿动）'!A:F,6,0)</f>
        <v>1</v>
      </c>
      <c r="G140" s="30" t="str">
        <f t="shared" si="2"/>
        <v>9:1</v>
      </c>
    </row>
    <row r="141" ht="28" spans="1:7">
      <c r="A141" s="30" t="str">
        <f>VLOOKUP(D141,'匹配表（勿动）'!A:E,2,0)</f>
        <v>南宁</v>
      </c>
      <c r="B141" s="31" t="str">
        <f>VLOOKUP(D141,'匹配表（勿动）'!A:E,4,0)</f>
        <v>南宁市上林县市场监督管理局</v>
      </c>
      <c r="C141" s="31" t="str">
        <f>VLOOKUP(D141,'匹配表（勿动）'!A:E,5,0)</f>
        <v>西燕市场监督管理所职位</v>
      </c>
      <c r="D141" s="32">
        <v>45010151</v>
      </c>
      <c r="E141" s="32">
        <v>9</v>
      </c>
      <c r="F141" s="30">
        <f>VLOOKUP(D141,'匹配表（勿动）'!A:F,6,0)</f>
        <v>1</v>
      </c>
      <c r="G141" s="30" t="str">
        <f t="shared" si="2"/>
        <v>9:1</v>
      </c>
    </row>
    <row r="142" ht="28" spans="1:7">
      <c r="A142" s="30" t="str">
        <f>VLOOKUP(D142,'匹配表（勿动）'!A:E,2,0)</f>
        <v>柳州</v>
      </c>
      <c r="B142" s="31" t="str">
        <f>VLOOKUP(D142,'匹配表（勿动）'!A:E,4,0)</f>
        <v>柳州市发展和改革委员会</v>
      </c>
      <c r="C142" s="31" t="str">
        <f>VLOOKUP(D142,'匹配表（勿动）'!A:E,5,0)</f>
        <v>综合职位一</v>
      </c>
      <c r="D142" s="32">
        <v>45020052</v>
      </c>
      <c r="E142" s="32">
        <v>9</v>
      </c>
      <c r="F142" s="30">
        <f>VLOOKUP(D142,'匹配表（勿动）'!A:F,6,0)</f>
        <v>1</v>
      </c>
      <c r="G142" s="30" t="str">
        <f t="shared" si="2"/>
        <v>9:1</v>
      </c>
    </row>
    <row r="143" ht="42" spans="1:7">
      <c r="A143" s="30" t="str">
        <f>VLOOKUP(D143,'匹配表（勿动）'!A:E,2,0)</f>
        <v>柳州</v>
      </c>
      <c r="B143" s="31" t="str">
        <f>VLOOKUP(D143,'匹配表（勿动）'!A:E,4,0)</f>
        <v>柳州市柳南区农业综合行政执法大队</v>
      </c>
      <c r="C143" s="31" t="str">
        <f>VLOOKUP(D143,'匹配表（勿动）'!A:E,5,0)</f>
        <v>综合职位</v>
      </c>
      <c r="D143" s="32">
        <v>45020120</v>
      </c>
      <c r="E143" s="32">
        <v>9</v>
      </c>
      <c r="F143" s="30">
        <f>VLOOKUP(D143,'匹配表（勿动）'!A:F,6,0)</f>
        <v>1</v>
      </c>
      <c r="G143" s="30" t="str">
        <f t="shared" si="2"/>
        <v>9:1</v>
      </c>
    </row>
    <row r="144" ht="28" spans="1:7">
      <c r="A144" s="30" t="str">
        <f>VLOOKUP(D144,'匹配表（勿动）'!A:E,2,0)</f>
        <v>柳州</v>
      </c>
      <c r="B144" s="31" t="str">
        <f>VLOOKUP(D144,'匹配表（勿动）'!A:E,4,0)</f>
        <v>柳州市融安县桥板乡人民政府</v>
      </c>
      <c r="C144" s="31" t="str">
        <f>VLOOKUP(D144,'匹配表（勿动）'!A:E,5,0)</f>
        <v>综合职位</v>
      </c>
      <c r="D144" s="32">
        <v>45020213</v>
      </c>
      <c r="E144" s="32">
        <v>9</v>
      </c>
      <c r="F144" s="30">
        <f>VLOOKUP(D144,'匹配表（勿动）'!A:F,6,0)</f>
        <v>1</v>
      </c>
      <c r="G144" s="30" t="str">
        <f t="shared" si="2"/>
        <v>9:1</v>
      </c>
    </row>
    <row r="145" ht="28" spans="1:7">
      <c r="A145" s="30" t="str">
        <f>VLOOKUP(D145,'匹配表（勿动）'!A:E,2,0)</f>
        <v>桂林</v>
      </c>
      <c r="B145" s="31" t="str">
        <f>VLOOKUP(D145,'匹配表（勿动）'!A:E,4,0)</f>
        <v>桂林市永福县司法局</v>
      </c>
      <c r="C145" s="31" t="str">
        <f>VLOOKUP(D145,'匹配表（勿动）'!A:E,5,0)</f>
        <v>综合职位</v>
      </c>
      <c r="D145" s="32">
        <v>45030276</v>
      </c>
      <c r="E145" s="32">
        <v>9</v>
      </c>
      <c r="F145" s="30">
        <f>VLOOKUP(D145,'匹配表（勿动）'!A:F,6,0)</f>
        <v>1</v>
      </c>
      <c r="G145" s="30" t="str">
        <f t="shared" si="2"/>
        <v>9:1</v>
      </c>
    </row>
    <row r="146" ht="28" spans="1:7">
      <c r="A146" s="30" t="str">
        <f>VLOOKUP(D146,'匹配表（勿动）'!A:E,2,0)</f>
        <v>桂林</v>
      </c>
      <c r="B146" s="31" t="str">
        <f>VLOOKUP(D146,'匹配表（勿动）'!A:E,4,0)</f>
        <v>桂林市龙胜各族自治县司法局</v>
      </c>
      <c r="C146" s="31" t="str">
        <f>VLOOKUP(D146,'匹配表（勿动）'!A:E,5,0)</f>
        <v>综合职位一</v>
      </c>
      <c r="D146" s="32">
        <v>45030342</v>
      </c>
      <c r="E146" s="32">
        <v>9</v>
      </c>
      <c r="F146" s="30">
        <f>VLOOKUP(D146,'匹配表（勿动）'!A:F,6,0)</f>
        <v>1</v>
      </c>
      <c r="G146" s="30" t="str">
        <f t="shared" si="2"/>
        <v>9:1</v>
      </c>
    </row>
    <row r="147" ht="42" spans="1:7">
      <c r="A147" s="30" t="str">
        <f>VLOOKUP(D147,'匹配表（勿动）'!A:E,2,0)</f>
        <v>桂林</v>
      </c>
      <c r="B147" s="31" t="str">
        <f>VLOOKUP(D147,'匹配表（勿动）'!A:E,4,0)</f>
        <v>桂林市平乐县纪委监委派驻纪检监察组</v>
      </c>
      <c r="C147" s="31" t="str">
        <f>VLOOKUP(D147,'匹配表（勿动）'!A:E,5,0)</f>
        <v>综合职位一</v>
      </c>
      <c r="D147" s="32">
        <v>45030381</v>
      </c>
      <c r="E147" s="32">
        <v>9</v>
      </c>
      <c r="F147" s="30">
        <f>VLOOKUP(D147,'匹配表（勿动）'!A:F,6,0)</f>
        <v>1</v>
      </c>
      <c r="G147" s="30" t="str">
        <f t="shared" si="2"/>
        <v>9:1</v>
      </c>
    </row>
    <row r="148" ht="28" spans="1:7">
      <c r="A148" s="30" t="str">
        <f>VLOOKUP(D148,'匹配表（勿动）'!A:E,2,0)</f>
        <v>桂林</v>
      </c>
      <c r="B148" s="31" t="str">
        <f>VLOOKUP(D148,'匹配表（勿动）'!A:E,4,0)</f>
        <v>桂林市荔浦市纪委监委</v>
      </c>
      <c r="C148" s="31" t="str">
        <f>VLOOKUP(D148,'匹配表（勿动）'!A:E,5,0)</f>
        <v>综合职位二</v>
      </c>
      <c r="D148" s="32">
        <v>45030407</v>
      </c>
      <c r="E148" s="32">
        <v>9</v>
      </c>
      <c r="F148" s="30">
        <f>VLOOKUP(D148,'匹配表（勿动）'!A:F,6,0)</f>
        <v>1</v>
      </c>
      <c r="G148" s="30" t="str">
        <f t="shared" si="2"/>
        <v>9:1</v>
      </c>
    </row>
    <row r="149" ht="28" spans="1:7">
      <c r="A149" s="30" t="str">
        <f>VLOOKUP(D149,'匹配表（勿动）'!A:E,2,0)</f>
        <v>桂林</v>
      </c>
      <c r="B149" s="31" t="str">
        <f>VLOOKUP(D149,'匹配表（勿动）'!A:E,4,0)</f>
        <v>桂林市荔浦市司法局</v>
      </c>
      <c r="C149" s="31" t="str">
        <f>VLOOKUP(D149,'匹配表（勿动）'!A:E,5,0)</f>
        <v>综合职位二</v>
      </c>
      <c r="D149" s="32">
        <v>45030414</v>
      </c>
      <c r="E149" s="32">
        <v>9</v>
      </c>
      <c r="F149" s="30">
        <f>VLOOKUP(D149,'匹配表（勿动）'!A:F,6,0)</f>
        <v>1</v>
      </c>
      <c r="G149" s="30" t="str">
        <f t="shared" si="2"/>
        <v>9:1</v>
      </c>
    </row>
    <row r="150" ht="42" spans="1:7">
      <c r="A150" s="30" t="str">
        <f>VLOOKUP(D150,'匹配表（勿动）'!A:E,2,0)</f>
        <v>梧州</v>
      </c>
      <c r="B150" s="31" t="str">
        <f>VLOOKUP(D150,'匹配表（勿动）'!A:E,4,0)</f>
        <v>梧州市纪委监委驻市自然资源局纪检监察组</v>
      </c>
      <c r="C150" s="31" t="str">
        <f>VLOOKUP(D150,'匹配表（勿动）'!A:E,5,0)</f>
        <v>纪检监察职位</v>
      </c>
      <c r="D150" s="32">
        <v>45040001</v>
      </c>
      <c r="E150" s="32">
        <v>9</v>
      </c>
      <c r="F150" s="30">
        <f>VLOOKUP(D150,'匹配表（勿动）'!A:F,6,0)</f>
        <v>1</v>
      </c>
      <c r="G150" s="30" t="str">
        <f t="shared" si="2"/>
        <v>9:1</v>
      </c>
    </row>
    <row r="151" ht="28" spans="1:7">
      <c r="A151" s="30" t="str">
        <f>VLOOKUP(D151,'匹配表（勿动）'!A:E,2,0)</f>
        <v>北海</v>
      </c>
      <c r="B151" s="31" t="str">
        <f>VLOOKUP(D151,'匹配表（勿动）'!A:E,4,0)</f>
        <v>北海市人民政府经济研究中心</v>
      </c>
      <c r="C151" s="31" t="str">
        <f>VLOOKUP(D151,'匹配表（勿动）'!A:E,5,0)</f>
        <v>办公室综合职位三</v>
      </c>
      <c r="D151" s="32">
        <v>45050046</v>
      </c>
      <c r="E151" s="32">
        <v>9</v>
      </c>
      <c r="F151" s="30">
        <f>VLOOKUP(D151,'匹配表（勿动）'!A:F,6,0)</f>
        <v>1</v>
      </c>
      <c r="G151" s="30" t="str">
        <f t="shared" si="2"/>
        <v>9:1</v>
      </c>
    </row>
    <row r="152" ht="28" spans="1:7">
      <c r="A152" s="30" t="str">
        <f>VLOOKUP(D152,'匹配表（勿动）'!A:E,2,0)</f>
        <v>防城港</v>
      </c>
      <c r="B152" s="31" t="str">
        <f>VLOOKUP(D152,'匹配表（勿动）'!A:E,4,0)</f>
        <v>防城港市上思县农业农村局</v>
      </c>
      <c r="C152" s="31" t="str">
        <f>VLOOKUP(D152,'匹配表（勿动）'!A:E,5,0)</f>
        <v>综合职位</v>
      </c>
      <c r="D152" s="32">
        <v>45060038</v>
      </c>
      <c r="E152" s="32">
        <v>9</v>
      </c>
      <c r="F152" s="30">
        <f>VLOOKUP(D152,'匹配表（勿动）'!A:F,6,0)</f>
        <v>1</v>
      </c>
      <c r="G152" s="30" t="str">
        <f t="shared" si="2"/>
        <v>9:1</v>
      </c>
    </row>
    <row r="153" ht="28" spans="1:7">
      <c r="A153" s="30" t="str">
        <f>VLOOKUP(D153,'匹配表（勿动）'!A:E,2,0)</f>
        <v>钦州</v>
      </c>
      <c r="B153" s="31" t="str">
        <f>VLOOKUP(D153,'匹配表（勿动）'!A:E,4,0)</f>
        <v>钦州市浦北县司法局大成司法所</v>
      </c>
      <c r="C153" s="31" t="str">
        <f>VLOOKUP(D153,'匹配表（勿动）'!A:E,5,0)</f>
        <v>综合职位</v>
      </c>
      <c r="D153" s="32">
        <v>45070066</v>
      </c>
      <c r="E153" s="32">
        <v>9</v>
      </c>
      <c r="F153" s="30">
        <f>VLOOKUP(D153,'匹配表（勿动）'!A:F,6,0)</f>
        <v>1</v>
      </c>
      <c r="G153" s="30" t="str">
        <f t="shared" si="2"/>
        <v>9:1</v>
      </c>
    </row>
    <row r="154" ht="28" spans="1:7">
      <c r="A154" s="30" t="str">
        <f>VLOOKUP(D154,'匹配表（勿动）'!A:E,2,0)</f>
        <v>区直</v>
      </c>
      <c r="B154" s="31" t="str">
        <f>VLOOKUP(D154,'匹配表（勿动）'!A:E,4,0)</f>
        <v>自治区党委党校</v>
      </c>
      <c r="C154" s="31" t="str">
        <f>VLOOKUP(D154,'匹配表（勿动）'!A:E,5,0)</f>
        <v>党建信息化管理职位</v>
      </c>
      <c r="D154" s="32">
        <v>45150013</v>
      </c>
      <c r="E154" s="32">
        <v>9</v>
      </c>
      <c r="F154" s="30">
        <f>VLOOKUP(D154,'匹配表（勿动）'!A:F,6,0)</f>
        <v>1</v>
      </c>
      <c r="G154" s="30" t="str">
        <f t="shared" si="2"/>
        <v>9:1</v>
      </c>
    </row>
    <row r="155" ht="28" spans="1:7">
      <c r="A155" s="30" t="str">
        <f>VLOOKUP(D155,'匹配表（勿动）'!A:E,2,0)</f>
        <v>区直</v>
      </c>
      <c r="B155" s="31" t="str">
        <f>VLOOKUP(D155,'匹配表（勿动）'!A:E,4,0)</f>
        <v>自治区市场监督管理局</v>
      </c>
      <c r="C155" s="31" t="str">
        <f>VLOOKUP(D155,'匹配表（勿动）'!A:E,5,0)</f>
        <v>综合职位一</v>
      </c>
      <c r="D155" s="32">
        <v>45150022</v>
      </c>
      <c r="E155" s="32">
        <v>9</v>
      </c>
      <c r="F155" s="30">
        <f>VLOOKUP(D155,'匹配表（勿动）'!A:F,6,0)</f>
        <v>1</v>
      </c>
      <c r="G155" s="30" t="str">
        <f t="shared" si="2"/>
        <v>9:1</v>
      </c>
    </row>
    <row r="156" spans="1:7">
      <c r="A156" s="30" t="str">
        <f>VLOOKUP(D156,'匹配表（勿动）'!A:E,2,0)</f>
        <v>区直</v>
      </c>
      <c r="B156" s="31" t="str">
        <f>VLOOKUP(D156,'匹配表（勿动）'!A:E,4,0)</f>
        <v>来宾水文中心</v>
      </c>
      <c r="C156" s="31" t="str">
        <f>VLOOKUP(D156,'匹配表（勿动）'!A:E,5,0)</f>
        <v>水文监测职位三</v>
      </c>
      <c r="D156" s="32">
        <v>45150120</v>
      </c>
      <c r="E156" s="32">
        <v>9</v>
      </c>
      <c r="F156" s="30">
        <f>VLOOKUP(D156,'匹配表（勿动）'!A:F,6,0)</f>
        <v>1</v>
      </c>
      <c r="G156" s="30" t="str">
        <f t="shared" si="2"/>
        <v>9:1</v>
      </c>
    </row>
    <row r="157" spans="1:7">
      <c r="A157" s="30" t="str">
        <f>VLOOKUP(D157,'匹配表（勿动）'!A:E,2,0)</f>
        <v>区直</v>
      </c>
      <c r="B157" s="31" t="str">
        <f>VLOOKUP(D157,'匹配表（勿动）'!A:E,4,0)</f>
        <v>中渡监狱</v>
      </c>
      <c r="C157" s="31" t="str">
        <f>VLOOKUP(D157,'匹配表（勿动）'!A:E,5,0)</f>
        <v>管教职位三</v>
      </c>
      <c r="D157" s="32">
        <v>45150151</v>
      </c>
      <c r="E157" s="32">
        <v>9</v>
      </c>
      <c r="F157" s="30">
        <f>VLOOKUP(D157,'匹配表（勿动）'!A:F,6,0)</f>
        <v>1</v>
      </c>
      <c r="G157" s="30" t="str">
        <f t="shared" si="2"/>
        <v>9:1</v>
      </c>
    </row>
    <row r="158" spans="1:7">
      <c r="A158" s="30" t="str">
        <f>VLOOKUP(D158,'匹配表（勿动）'!A:E,2,0)</f>
        <v>区直</v>
      </c>
      <c r="B158" s="31" t="str">
        <f>VLOOKUP(D158,'匹配表（勿动）'!A:E,4,0)</f>
        <v>贵港监狱</v>
      </c>
      <c r="C158" s="31" t="str">
        <f>VLOOKUP(D158,'匹配表（勿动）'!A:E,5,0)</f>
        <v>管教职位五</v>
      </c>
      <c r="D158" s="32">
        <v>45150189</v>
      </c>
      <c r="E158" s="32">
        <v>9</v>
      </c>
      <c r="F158" s="30">
        <f>VLOOKUP(D158,'匹配表（勿动）'!A:F,6,0)</f>
        <v>1</v>
      </c>
      <c r="G158" s="30" t="str">
        <f t="shared" si="2"/>
        <v>9:1</v>
      </c>
    </row>
    <row r="159" spans="1:7">
      <c r="A159" s="30" t="str">
        <f>VLOOKUP(D159,'匹配表（勿动）'!A:E,2,0)</f>
        <v>区直</v>
      </c>
      <c r="B159" s="31" t="str">
        <f>VLOOKUP(D159,'匹配表（勿动）'!A:E,4,0)</f>
        <v>柳州监狱</v>
      </c>
      <c r="C159" s="31" t="str">
        <f>VLOOKUP(D159,'匹配表（勿动）'!A:E,5,0)</f>
        <v>土地管理职位</v>
      </c>
      <c r="D159" s="32">
        <v>45150215</v>
      </c>
      <c r="E159" s="32">
        <v>9</v>
      </c>
      <c r="F159" s="30">
        <f>VLOOKUP(D159,'匹配表（勿动）'!A:F,6,0)</f>
        <v>1</v>
      </c>
      <c r="G159" s="30" t="str">
        <f t="shared" si="2"/>
        <v>9:1</v>
      </c>
    </row>
    <row r="160" spans="1:7">
      <c r="A160" s="30" t="str">
        <f>VLOOKUP(D160,'匹配表（勿动）'!A:E,2,0)</f>
        <v>区直</v>
      </c>
      <c r="B160" s="31" t="str">
        <f>VLOOKUP(D160,'匹配表（勿动）'!A:E,4,0)</f>
        <v>黎塘监狱</v>
      </c>
      <c r="C160" s="31" t="str">
        <f>VLOOKUP(D160,'匹配表（勿动）'!A:E,5,0)</f>
        <v>土地管理职位</v>
      </c>
      <c r="D160" s="32">
        <v>45150230</v>
      </c>
      <c r="E160" s="32">
        <v>9</v>
      </c>
      <c r="F160" s="30">
        <f>VLOOKUP(D160,'匹配表（勿动）'!A:F,6,0)</f>
        <v>1</v>
      </c>
      <c r="G160" s="30" t="str">
        <f t="shared" si="2"/>
        <v>9:1</v>
      </c>
    </row>
    <row r="161" spans="1:7">
      <c r="A161" s="30" t="str">
        <f>VLOOKUP(D161,'匹配表（勿动）'!A:E,2,0)</f>
        <v>区直</v>
      </c>
      <c r="B161" s="31" t="str">
        <f>VLOOKUP(D161,'匹配表（勿动）'!A:E,4,0)</f>
        <v>西江监狱</v>
      </c>
      <c r="C161" s="31" t="str">
        <f>VLOOKUP(D161,'匹配表（勿动）'!A:E,5,0)</f>
        <v>管教职位八</v>
      </c>
      <c r="D161" s="32">
        <v>45150262</v>
      </c>
      <c r="E161" s="32">
        <v>9</v>
      </c>
      <c r="F161" s="30">
        <f>VLOOKUP(D161,'匹配表（勿动）'!A:F,6,0)</f>
        <v>1</v>
      </c>
      <c r="G161" s="30" t="str">
        <f t="shared" si="2"/>
        <v>9:1</v>
      </c>
    </row>
    <row r="162" spans="1:7">
      <c r="A162" s="30" t="str">
        <f>VLOOKUP(D162,'匹配表（勿动）'!A:E,2,0)</f>
        <v>区直</v>
      </c>
      <c r="B162" s="31" t="str">
        <f>VLOOKUP(D162,'匹配表（勿动）'!A:E,4,0)</f>
        <v>钟山监狱</v>
      </c>
      <c r="C162" s="31" t="str">
        <f>VLOOKUP(D162,'匹配表（勿动）'!A:E,5,0)</f>
        <v>管教职位二</v>
      </c>
      <c r="D162" s="32">
        <v>45150268</v>
      </c>
      <c r="E162" s="32">
        <v>9</v>
      </c>
      <c r="F162" s="30">
        <f>VLOOKUP(D162,'匹配表（勿动）'!A:F,6,0)</f>
        <v>1</v>
      </c>
      <c r="G162" s="30" t="str">
        <f t="shared" si="2"/>
        <v>9:1</v>
      </c>
    </row>
    <row r="163" spans="1:7">
      <c r="A163" s="30" t="str">
        <f>VLOOKUP(D163,'匹配表（勿动）'!A:E,2,0)</f>
        <v>区直</v>
      </c>
      <c r="B163" s="31" t="str">
        <f>VLOOKUP(D163,'匹配表（勿动）'!A:E,4,0)</f>
        <v>新康监狱</v>
      </c>
      <c r="C163" s="31" t="str">
        <f>VLOOKUP(D163,'匹配表（勿动）'!A:E,5,0)</f>
        <v>狱医职位四</v>
      </c>
      <c r="D163" s="32">
        <v>45150323</v>
      </c>
      <c r="E163" s="32">
        <v>9</v>
      </c>
      <c r="F163" s="30">
        <f>VLOOKUP(D163,'匹配表（勿动）'!A:F,6,0)</f>
        <v>1</v>
      </c>
      <c r="G163" s="30" t="str">
        <f t="shared" si="2"/>
        <v>9:1</v>
      </c>
    </row>
    <row r="164" ht="28" spans="1:7">
      <c r="A164" s="30" t="str">
        <f>VLOOKUP(D164,'匹配表（勿动）'!A:E,2,0)</f>
        <v>崇左</v>
      </c>
      <c r="B164" s="31" t="str">
        <f>VLOOKUP(D164,'匹配表（勿动）'!A:E,4,0)</f>
        <v>崇左市凭祥市人民检察院</v>
      </c>
      <c r="C164" s="31" t="str">
        <f>VLOOKUP(D164,'匹配表（勿动）'!A:E,5,0)</f>
        <v>司法警察职位</v>
      </c>
      <c r="D164" s="32">
        <v>45210007</v>
      </c>
      <c r="E164" s="32">
        <v>9</v>
      </c>
      <c r="F164" s="30">
        <f>VLOOKUP(D164,'匹配表（勿动）'!A:F,6,0)</f>
        <v>1</v>
      </c>
      <c r="G164" s="30" t="str">
        <f t="shared" si="2"/>
        <v>9:1</v>
      </c>
    </row>
    <row r="165" ht="28" spans="1:7">
      <c r="A165" s="30" t="str">
        <f>VLOOKUP(D165,'匹配表（勿动）'!A:E,2,0)</f>
        <v>崇左</v>
      </c>
      <c r="B165" s="31" t="str">
        <f>VLOOKUP(D165,'匹配表（勿动）'!A:E,4,0)</f>
        <v>崇左市龙州县公安局</v>
      </c>
      <c r="C165" s="31" t="str">
        <f>VLOOKUP(D165,'匹配表（勿动）'!A:E,5,0)</f>
        <v>网络安全执法职位</v>
      </c>
      <c r="D165" s="32">
        <v>45210086</v>
      </c>
      <c r="E165" s="32">
        <v>9</v>
      </c>
      <c r="F165" s="30">
        <f>VLOOKUP(D165,'匹配表（勿动）'!A:F,6,0)</f>
        <v>1</v>
      </c>
      <c r="G165" s="30" t="str">
        <f t="shared" si="2"/>
        <v>9:1</v>
      </c>
    </row>
    <row r="166" ht="28" spans="1:7">
      <c r="A166" s="30" t="str">
        <f>VLOOKUP(D166,'匹配表（勿动）'!A:E,2,0)</f>
        <v>崇左</v>
      </c>
      <c r="B166" s="31" t="str">
        <f>VLOOKUP(D166,'匹配表（勿动）'!A:E,4,0)</f>
        <v>崇左市龙州县外事办公室</v>
      </c>
      <c r="C166" s="31" t="str">
        <f>VLOOKUP(D166,'匹配表（勿动）'!A:E,5,0)</f>
        <v>综合职位</v>
      </c>
      <c r="D166" s="32">
        <v>45210089</v>
      </c>
      <c r="E166" s="32">
        <v>9</v>
      </c>
      <c r="F166" s="30">
        <f>VLOOKUP(D166,'匹配表（勿动）'!A:F,6,0)</f>
        <v>1</v>
      </c>
      <c r="G166" s="30" t="str">
        <f t="shared" si="2"/>
        <v>9:1</v>
      </c>
    </row>
    <row r="167" ht="28" spans="1:7">
      <c r="A167" s="30" t="str">
        <f>VLOOKUP(D167,'匹配表（勿动）'!A:E,2,0)</f>
        <v>崇左</v>
      </c>
      <c r="B167" s="31" t="str">
        <f>VLOOKUP(D167,'匹配表（勿动）'!A:E,4,0)</f>
        <v>崇左市凭祥市市场监督管理局</v>
      </c>
      <c r="C167" s="31" t="str">
        <f>VLOOKUP(D167,'匹配表（勿动）'!A:E,5,0)</f>
        <v>执法职位</v>
      </c>
      <c r="D167" s="32">
        <v>45210202</v>
      </c>
      <c r="E167" s="32">
        <v>9</v>
      </c>
      <c r="F167" s="30">
        <f>VLOOKUP(D167,'匹配表（勿动）'!A:F,6,0)</f>
        <v>1</v>
      </c>
      <c r="G167" s="30" t="str">
        <f t="shared" si="2"/>
        <v>9:1</v>
      </c>
    </row>
    <row r="168" ht="42" spans="1:7">
      <c r="A168" s="30" t="str">
        <f>VLOOKUP(D168,'匹配表（勿动）'!A:E,2,0)</f>
        <v>来宾</v>
      </c>
      <c r="B168" s="31" t="str">
        <f>VLOOKUP(D168,'匹配表（勿动）'!A:E,4,0)</f>
        <v>来宾市应急管理综合行政执法支队</v>
      </c>
      <c r="C168" s="31" t="str">
        <f>VLOOKUP(D168,'匹配表（勿动）'!A:E,5,0)</f>
        <v>行政执法职位一</v>
      </c>
      <c r="D168" s="32">
        <v>45220037</v>
      </c>
      <c r="E168" s="32">
        <v>9</v>
      </c>
      <c r="F168" s="30">
        <f>VLOOKUP(D168,'匹配表（勿动）'!A:F,6,0)</f>
        <v>1</v>
      </c>
      <c r="G168" s="30" t="str">
        <f t="shared" si="2"/>
        <v>9:1</v>
      </c>
    </row>
    <row r="169" ht="42" spans="1:7">
      <c r="A169" s="30" t="str">
        <f>VLOOKUP(D169,'匹配表（勿动）'!A:E,2,0)</f>
        <v>来宾</v>
      </c>
      <c r="B169" s="31" t="str">
        <f>VLOOKUP(D169,'匹配表（勿动）'!A:E,4,0)</f>
        <v>来宾市忻城县纪委监委派驻纪检监察组</v>
      </c>
      <c r="C169" s="31" t="str">
        <f>VLOOKUP(D169,'匹配表（勿动）'!A:E,5,0)</f>
        <v>纪检监察职位一</v>
      </c>
      <c r="D169" s="32">
        <v>45220134</v>
      </c>
      <c r="E169" s="32">
        <v>9</v>
      </c>
      <c r="F169" s="30">
        <f>VLOOKUP(D169,'匹配表（勿动）'!A:F,6,0)</f>
        <v>1</v>
      </c>
      <c r="G169" s="30" t="str">
        <f t="shared" si="2"/>
        <v>9:1</v>
      </c>
    </row>
    <row r="170" ht="42" spans="1:7">
      <c r="A170" s="30" t="str">
        <f>VLOOKUP(D170,'匹配表（勿动）'!A:E,2,0)</f>
        <v>来宾</v>
      </c>
      <c r="B170" s="31" t="str">
        <f>VLOOKUP(D170,'匹配表（勿动）'!A:E,4,0)</f>
        <v>来宾市忻城县纪委监委派驻纪检监察组</v>
      </c>
      <c r="C170" s="31" t="str">
        <f>VLOOKUP(D170,'匹配表（勿动）'!A:E,5,0)</f>
        <v>纪检监察职位二</v>
      </c>
      <c r="D170" s="32">
        <v>45220135</v>
      </c>
      <c r="E170" s="32">
        <v>9</v>
      </c>
      <c r="F170" s="30">
        <f>VLOOKUP(D170,'匹配表（勿动）'!A:F,6,0)</f>
        <v>1</v>
      </c>
      <c r="G170" s="30" t="str">
        <f t="shared" si="2"/>
        <v>9:1</v>
      </c>
    </row>
    <row r="171" ht="42" spans="1:7">
      <c r="A171" s="30" t="str">
        <f>VLOOKUP(D171,'匹配表（勿动）'!A:E,2,0)</f>
        <v>来宾</v>
      </c>
      <c r="B171" s="31" t="str">
        <f>VLOOKUP(D171,'匹配表（勿动）'!A:E,4,0)</f>
        <v>来宾市金秀瑶族自治县市场监督执法稽查大队</v>
      </c>
      <c r="C171" s="31" t="str">
        <f>VLOOKUP(D171,'匹配表（勿动）'!A:E,5,0)</f>
        <v>市场监管职位一</v>
      </c>
      <c r="D171" s="32">
        <v>45220183</v>
      </c>
      <c r="E171" s="32">
        <v>9</v>
      </c>
      <c r="F171" s="30">
        <f>VLOOKUP(D171,'匹配表（勿动）'!A:F,6,0)</f>
        <v>1</v>
      </c>
      <c r="G171" s="30" t="str">
        <f t="shared" si="2"/>
        <v>9:1</v>
      </c>
    </row>
    <row r="172" ht="28" spans="1:7">
      <c r="A172" s="30" t="str">
        <f>VLOOKUP(D172,'匹配表（勿动）'!A:E,2,0)</f>
        <v>来宾</v>
      </c>
      <c r="B172" s="31" t="str">
        <f>VLOOKUP(D172,'匹配表（勿动）'!A:E,4,0)</f>
        <v>来宾市合山市市场监督管理局</v>
      </c>
      <c r="C172" s="31" t="str">
        <f>VLOOKUP(D172,'匹配表（勿动）'!A:E,5,0)</f>
        <v>行政执法职位二</v>
      </c>
      <c r="D172" s="32">
        <v>45220206</v>
      </c>
      <c r="E172" s="32">
        <v>9</v>
      </c>
      <c r="F172" s="30">
        <f>VLOOKUP(D172,'匹配表（勿动）'!A:F,6,0)</f>
        <v>1</v>
      </c>
      <c r="G172" s="30" t="str">
        <f t="shared" si="2"/>
        <v>9:1</v>
      </c>
    </row>
    <row r="173" ht="42" spans="1:7">
      <c r="A173" s="30" t="str">
        <f>VLOOKUP(D173,'匹配表（勿动）'!A:E,2,0)</f>
        <v>来宾</v>
      </c>
      <c r="B173" s="31" t="str">
        <f>VLOOKUP(D173,'匹配表（勿动）'!A:E,4,0)</f>
        <v>来宾市合山市农业综合行政执法大队</v>
      </c>
      <c r="C173" s="31" t="str">
        <f>VLOOKUP(D173,'匹配表（勿动）'!A:E,5,0)</f>
        <v>综合职位一</v>
      </c>
      <c r="D173" s="32">
        <v>45220219</v>
      </c>
      <c r="E173" s="32">
        <v>9</v>
      </c>
      <c r="F173" s="30">
        <f>VLOOKUP(D173,'匹配表（勿动）'!A:F,6,0)</f>
        <v>1</v>
      </c>
      <c r="G173" s="30" t="str">
        <f t="shared" si="2"/>
        <v>9:1</v>
      </c>
    </row>
    <row r="174" ht="28" spans="1:7">
      <c r="A174" s="30" t="str">
        <f>VLOOKUP(D174,'匹配表（勿动）'!A:E,2,0)</f>
        <v>贺州</v>
      </c>
      <c r="B174" s="31" t="str">
        <f>VLOOKUP(D174,'匹配表（勿动）'!A:E,4,0)</f>
        <v>贺州市纪委监委派驻（出）机构</v>
      </c>
      <c r="C174" s="31" t="str">
        <f>VLOOKUP(D174,'匹配表（勿动）'!A:E,5,0)</f>
        <v>纪检监察职位</v>
      </c>
      <c r="D174" s="32">
        <v>45240001</v>
      </c>
      <c r="E174" s="32">
        <v>9</v>
      </c>
      <c r="F174" s="30">
        <f>VLOOKUP(D174,'匹配表（勿动）'!A:F,6,0)</f>
        <v>1</v>
      </c>
      <c r="G174" s="30" t="str">
        <f t="shared" si="2"/>
        <v>9:1</v>
      </c>
    </row>
    <row r="175" ht="42" spans="1:7">
      <c r="A175" s="30" t="str">
        <f>VLOOKUP(D175,'匹配表（勿动）'!A:E,2,0)</f>
        <v>贺州</v>
      </c>
      <c r="B175" s="31" t="str">
        <f>VLOOKUP(D175,'匹配表（勿动）'!A:E,4,0)</f>
        <v>贺州市钟山县纪委监委驻县教育局纪检监察组</v>
      </c>
      <c r="C175" s="31" t="str">
        <f>VLOOKUP(D175,'匹配表（勿动）'!A:E,5,0)</f>
        <v>纪检监察职位</v>
      </c>
      <c r="D175" s="32">
        <v>45240059</v>
      </c>
      <c r="E175" s="32">
        <v>9</v>
      </c>
      <c r="F175" s="30">
        <f>VLOOKUP(D175,'匹配表（勿动）'!A:F,6,0)</f>
        <v>1</v>
      </c>
      <c r="G175" s="30" t="str">
        <f t="shared" si="2"/>
        <v>9:1</v>
      </c>
    </row>
    <row r="176" ht="42" spans="1:7">
      <c r="A176" s="30" t="str">
        <f>VLOOKUP(D176,'匹配表（勿动）'!A:E,2,0)</f>
        <v>贺州</v>
      </c>
      <c r="B176" s="31" t="str">
        <f>VLOOKUP(D176,'匹配表（勿动）'!A:E,4,0)</f>
        <v>贺州市钟山县纪委监委驻县委宣传部纪检监察组</v>
      </c>
      <c r="C176" s="31" t="str">
        <f>VLOOKUP(D176,'匹配表（勿动）'!A:E,5,0)</f>
        <v>纪检监察职位</v>
      </c>
      <c r="D176" s="32">
        <v>45240060</v>
      </c>
      <c r="E176" s="32">
        <v>9</v>
      </c>
      <c r="F176" s="30">
        <f>VLOOKUP(D176,'匹配表（勿动）'!A:F,6,0)</f>
        <v>1</v>
      </c>
      <c r="G176" s="30" t="str">
        <f t="shared" si="2"/>
        <v>9:1</v>
      </c>
    </row>
    <row r="177" spans="1:7">
      <c r="A177" s="30" t="str">
        <f>VLOOKUP(D177,'匹配表（勿动）'!A:E,2,0)</f>
        <v>玉林</v>
      </c>
      <c r="B177" s="31" t="str">
        <f>VLOOKUP(D177,'匹配表（勿动）'!A:E,4,0)</f>
        <v>玉林市公安局</v>
      </c>
      <c r="C177" s="31" t="str">
        <f>VLOOKUP(D177,'匹配表（勿动）'!A:E,5,0)</f>
        <v>公安法制职位</v>
      </c>
      <c r="D177" s="32">
        <v>45250046</v>
      </c>
      <c r="E177" s="32">
        <v>9</v>
      </c>
      <c r="F177" s="30">
        <f>VLOOKUP(D177,'匹配表（勿动）'!A:F,6,0)</f>
        <v>2</v>
      </c>
      <c r="G177" s="30" t="str">
        <f t="shared" si="2"/>
        <v>5:1</v>
      </c>
    </row>
    <row r="178" spans="1:7">
      <c r="A178" s="30" t="str">
        <f>VLOOKUP(D178,'匹配表（勿动）'!A:E,2,0)</f>
        <v>玉林</v>
      </c>
      <c r="B178" s="31" t="str">
        <f>VLOOKUP(D178,'匹配表（勿动）'!A:E,4,0)</f>
        <v>玉林市公安局</v>
      </c>
      <c r="C178" s="31" t="str">
        <f>VLOOKUP(D178,'匹配表（勿动）'!A:E,5,0)</f>
        <v>警务督察职位</v>
      </c>
      <c r="D178" s="32">
        <v>45250048</v>
      </c>
      <c r="E178" s="32">
        <v>9</v>
      </c>
      <c r="F178" s="30">
        <f>VLOOKUP(D178,'匹配表（勿动）'!A:F,6,0)</f>
        <v>1</v>
      </c>
      <c r="G178" s="30" t="str">
        <f t="shared" si="2"/>
        <v>9:1</v>
      </c>
    </row>
    <row r="179" ht="28" spans="1:7">
      <c r="A179" s="30" t="str">
        <f>VLOOKUP(D179,'匹配表（勿动）'!A:E,2,0)</f>
        <v>百色</v>
      </c>
      <c r="B179" s="31" t="str">
        <f>VLOOKUP(D179,'匹配表（勿动）'!A:E,4,0)</f>
        <v>百色市自然资源局</v>
      </c>
      <c r="C179" s="31" t="str">
        <f>VLOOKUP(D179,'匹配表（勿动）'!A:E,5,0)</f>
        <v>综合职位一</v>
      </c>
      <c r="D179" s="32">
        <v>45260015</v>
      </c>
      <c r="E179" s="32">
        <v>9</v>
      </c>
      <c r="F179" s="30">
        <f>VLOOKUP(D179,'匹配表（勿动）'!A:F,6,0)</f>
        <v>1</v>
      </c>
      <c r="G179" s="30" t="str">
        <f t="shared" si="2"/>
        <v>9:1</v>
      </c>
    </row>
    <row r="180" ht="28" spans="1:7">
      <c r="A180" s="30" t="str">
        <f>VLOOKUP(D180,'匹配表（勿动）'!A:E,2,0)</f>
        <v>百色</v>
      </c>
      <c r="B180" s="31" t="str">
        <f>VLOOKUP(D180,'匹配表（勿动）'!A:E,4,0)</f>
        <v>百色市公安局田阳分局</v>
      </c>
      <c r="C180" s="31" t="str">
        <f>VLOOKUP(D180,'匹配表（勿动）'!A:E,5,0)</f>
        <v>公安法制职位</v>
      </c>
      <c r="D180" s="32">
        <v>45260034</v>
      </c>
      <c r="E180" s="32">
        <v>9</v>
      </c>
      <c r="F180" s="30">
        <f>VLOOKUP(D180,'匹配表（勿动）'!A:F,6,0)</f>
        <v>1</v>
      </c>
      <c r="G180" s="30" t="str">
        <f t="shared" si="2"/>
        <v>9:1</v>
      </c>
    </row>
    <row r="181" ht="42" spans="1:7">
      <c r="A181" s="30" t="str">
        <f>VLOOKUP(D181,'匹配表（勿动）'!A:E,2,0)</f>
        <v>百色</v>
      </c>
      <c r="B181" s="31" t="str">
        <f>VLOOKUP(D181,'匹配表（勿动）'!A:E,4,0)</f>
        <v>百色市隆林各族自治县隆或镇人民政府</v>
      </c>
      <c r="C181" s="31" t="str">
        <f>VLOOKUP(D181,'匹配表（勿动）'!A:E,5,0)</f>
        <v>武装干事职位</v>
      </c>
      <c r="D181" s="32">
        <v>45260210</v>
      </c>
      <c r="E181" s="32">
        <v>9</v>
      </c>
      <c r="F181" s="30">
        <f>VLOOKUP(D181,'匹配表（勿动）'!A:F,6,0)</f>
        <v>1</v>
      </c>
      <c r="G181" s="30" t="str">
        <f t="shared" si="2"/>
        <v>9:1</v>
      </c>
    </row>
    <row r="182" ht="42" spans="1:7">
      <c r="A182" s="30" t="str">
        <f>VLOOKUP(D182,'匹配表（勿动）'!A:E,2,0)</f>
        <v>河池</v>
      </c>
      <c r="B182" s="31" t="str">
        <f>VLOOKUP(D182,'匹配表（勿动）'!A:E,4,0)</f>
        <v>河池市生态环境保护综合行政执法支队</v>
      </c>
      <c r="C182" s="31" t="str">
        <f>VLOOKUP(D182,'匹配表（勿动）'!A:E,5,0)</f>
        <v>生态环境执法职位二</v>
      </c>
      <c r="D182" s="32">
        <v>45270037</v>
      </c>
      <c r="E182" s="32">
        <v>9</v>
      </c>
      <c r="F182" s="30">
        <f>VLOOKUP(D182,'匹配表（勿动）'!A:F,6,0)</f>
        <v>1</v>
      </c>
      <c r="G182" s="30" t="str">
        <f t="shared" si="2"/>
        <v>9:1</v>
      </c>
    </row>
    <row r="183" ht="28" spans="1:7">
      <c r="A183" s="30" t="str">
        <f>VLOOKUP(D183,'匹配表（勿动）'!A:E,2,0)</f>
        <v>河池</v>
      </c>
      <c r="B183" s="31" t="str">
        <f>VLOOKUP(D183,'匹配表（勿动）'!A:E,4,0)</f>
        <v>河池市凤山县应急管理局</v>
      </c>
      <c r="C183" s="31" t="str">
        <f>VLOOKUP(D183,'匹配表（勿动）'!A:E,5,0)</f>
        <v>综合职位</v>
      </c>
      <c r="D183" s="32">
        <v>45270231</v>
      </c>
      <c r="E183" s="32">
        <v>9</v>
      </c>
      <c r="F183" s="30">
        <f>VLOOKUP(D183,'匹配表（勿动）'!A:F,6,0)</f>
        <v>1</v>
      </c>
      <c r="G183" s="30" t="str">
        <f t="shared" si="2"/>
        <v>9:1</v>
      </c>
    </row>
    <row r="184" ht="28" spans="1:7">
      <c r="A184" s="30" t="str">
        <f>VLOOKUP(D184,'匹配表（勿动）'!A:E,2,0)</f>
        <v>南宁</v>
      </c>
      <c r="B184" s="31" t="str">
        <f>VLOOKUP(D184,'匹配表（勿动）'!A:E,4,0)</f>
        <v>南宁市上林县纪委监委</v>
      </c>
      <c r="C184" s="31" t="str">
        <f>VLOOKUP(D184,'匹配表（勿动）'!A:E,5,0)</f>
        <v>纪检监察职位一</v>
      </c>
      <c r="D184" s="32">
        <v>45010145</v>
      </c>
      <c r="E184" s="32">
        <v>8</v>
      </c>
      <c r="F184" s="30">
        <f>VLOOKUP(D184,'匹配表（勿动）'!A:F,6,0)</f>
        <v>1</v>
      </c>
      <c r="G184" s="30" t="str">
        <f t="shared" si="2"/>
        <v>8:1</v>
      </c>
    </row>
    <row r="185" ht="28" spans="1:7">
      <c r="A185" s="30" t="str">
        <f>VLOOKUP(D185,'匹配表（勿动）'!A:E,2,0)</f>
        <v>柳州</v>
      </c>
      <c r="B185" s="31" t="str">
        <f>VLOOKUP(D185,'匹配表（勿动）'!A:E,4,0)</f>
        <v>柳州市发展和改革委员会</v>
      </c>
      <c r="C185" s="31" t="str">
        <f>VLOOKUP(D185,'匹配表（勿动）'!A:E,5,0)</f>
        <v>综合职位二</v>
      </c>
      <c r="D185" s="32">
        <v>45020053</v>
      </c>
      <c r="E185" s="32">
        <v>8</v>
      </c>
      <c r="F185" s="30">
        <f>VLOOKUP(D185,'匹配表（勿动）'!A:F,6,0)</f>
        <v>1</v>
      </c>
      <c r="G185" s="30" t="str">
        <f t="shared" si="2"/>
        <v>8:1</v>
      </c>
    </row>
    <row r="186" ht="28" spans="1:7">
      <c r="A186" s="30" t="str">
        <f>VLOOKUP(D186,'匹配表（勿动）'!A:E,2,0)</f>
        <v>柳州</v>
      </c>
      <c r="B186" s="31" t="str">
        <f>VLOOKUP(D186,'匹配表（勿动）'!A:E,4,0)</f>
        <v>柳州市柳江区司法局里高司法所</v>
      </c>
      <c r="C186" s="31" t="str">
        <f>VLOOKUP(D186,'匹配表（勿动）'!A:E,5,0)</f>
        <v>综合职位</v>
      </c>
      <c r="D186" s="32">
        <v>45020137</v>
      </c>
      <c r="E186" s="32">
        <v>8</v>
      </c>
      <c r="F186" s="30">
        <f>VLOOKUP(D186,'匹配表（勿动）'!A:F,6,0)</f>
        <v>1</v>
      </c>
      <c r="G186" s="30" t="str">
        <f t="shared" si="2"/>
        <v>8:1</v>
      </c>
    </row>
    <row r="187" ht="28" spans="1:7">
      <c r="A187" s="30" t="str">
        <f>VLOOKUP(D187,'匹配表（勿动）'!A:E,2,0)</f>
        <v>桂林</v>
      </c>
      <c r="B187" s="31" t="str">
        <f>VLOOKUP(D187,'匹配表（勿动）'!A:E,4,0)</f>
        <v>桂林市灌阳县公安局</v>
      </c>
      <c r="C187" s="31" t="str">
        <f>VLOOKUP(D187,'匹配表（勿动）'!A:E,5,0)</f>
        <v>网络安全执法职位</v>
      </c>
      <c r="D187" s="32">
        <v>45030033</v>
      </c>
      <c r="E187" s="32">
        <v>8</v>
      </c>
      <c r="F187" s="30">
        <f>VLOOKUP(D187,'匹配表（勿动）'!A:F,6,0)</f>
        <v>1</v>
      </c>
      <c r="G187" s="30" t="str">
        <f t="shared" si="2"/>
        <v>8:1</v>
      </c>
    </row>
    <row r="188" ht="28" spans="1:7">
      <c r="A188" s="30" t="str">
        <f>VLOOKUP(D188,'匹配表（勿动）'!A:E,2,0)</f>
        <v>桂林</v>
      </c>
      <c r="B188" s="31" t="str">
        <f>VLOOKUP(D188,'匹配表（勿动）'!A:E,4,0)</f>
        <v>桂林市县级生态环境局</v>
      </c>
      <c r="C188" s="31" t="str">
        <f>VLOOKUP(D188,'匹配表（勿动）'!A:E,5,0)</f>
        <v>综合职位一</v>
      </c>
      <c r="D188" s="32">
        <v>45030050</v>
      </c>
      <c r="E188" s="32">
        <v>8</v>
      </c>
      <c r="F188" s="30">
        <f>VLOOKUP(D188,'匹配表（勿动）'!A:F,6,0)</f>
        <v>1</v>
      </c>
      <c r="G188" s="30" t="str">
        <f t="shared" si="2"/>
        <v>8:1</v>
      </c>
    </row>
    <row r="189" spans="1:7">
      <c r="A189" s="30" t="str">
        <f>VLOOKUP(D189,'匹配表（勿动）'!A:E,2,0)</f>
        <v>桂林</v>
      </c>
      <c r="B189" s="31" t="str">
        <f>VLOOKUP(D189,'匹配表（勿动）'!A:E,4,0)</f>
        <v>桂林市统计局</v>
      </c>
      <c r="C189" s="31" t="str">
        <f>VLOOKUP(D189,'匹配表（勿动）'!A:E,5,0)</f>
        <v>综合职位一</v>
      </c>
      <c r="D189" s="32">
        <v>45030086</v>
      </c>
      <c r="E189" s="32">
        <v>8</v>
      </c>
      <c r="F189" s="30">
        <f>VLOOKUP(D189,'匹配表（勿动）'!A:F,6,0)</f>
        <v>1</v>
      </c>
      <c r="G189" s="30" t="str">
        <f t="shared" si="2"/>
        <v>8:1</v>
      </c>
    </row>
    <row r="190" ht="28" spans="1:7">
      <c r="A190" s="30" t="str">
        <f>VLOOKUP(D190,'匹配表（勿动）'!A:E,2,0)</f>
        <v>桂林</v>
      </c>
      <c r="B190" s="31" t="str">
        <f>VLOOKUP(D190,'匹配表（勿动）'!A:E,4,0)</f>
        <v>桂林市全州县文桥镇人民政府</v>
      </c>
      <c r="C190" s="31" t="str">
        <f>VLOOKUP(D190,'匹配表（勿动）'!A:E,5,0)</f>
        <v>综合职位二</v>
      </c>
      <c r="D190" s="32">
        <v>45030211</v>
      </c>
      <c r="E190" s="32">
        <v>8</v>
      </c>
      <c r="F190" s="30">
        <f>VLOOKUP(D190,'匹配表（勿动）'!A:F,6,0)</f>
        <v>1</v>
      </c>
      <c r="G190" s="30" t="str">
        <f t="shared" si="2"/>
        <v>8:1</v>
      </c>
    </row>
    <row r="191" ht="42" spans="1:7">
      <c r="A191" s="30" t="str">
        <f>VLOOKUP(D191,'匹配表（勿动）'!A:E,2,0)</f>
        <v>桂林</v>
      </c>
      <c r="B191" s="31" t="str">
        <f>VLOOKUP(D191,'匹配表（勿动）'!A:E,4,0)</f>
        <v>桂林市兴安县华江瑶族乡人民政府</v>
      </c>
      <c r="C191" s="31" t="str">
        <f>VLOOKUP(D191,'匹配表（勿动）'!A:E,5,0)</f>
        <v>综合职位</v>
      </c>
      <c r="D191" s="32">
        <v>45030262</v>
      </c>
      <c r="E191" s="32">
        <v>8</v>
      </c>
      <c r="F191" s="30">
        <f>VLOOKUP(D191,'匹配表（勿动）'!A:F,6,0)</f>
        <v>1</v>
      </c>
      <c r="G191" s="30" t="str">
        <f t="shared" si="2"/>
        <v>8:1</v>
      </c>
    </row>
    <row r="192" ht="28" spans="1:7">
      <c r="A192" s="30" t="str">
        <f>VLOOKUP(D192,'匹配表（勿动）'!A:E,2,0)</f>
        <v>桂林</v>
      </c>
      <c r="B192" s="31" t="str">
        <f>VLOOKUP(D192,'匹配表（勿动）'!A:E,4,0)</f>
        <v>桂林市兴安县漠川乡人民政府</v>
      </c>
      <c r="C192" s="31" t="str">
        <f>VLOOKUP(D192,'匹配表（勿动）'!A:E,5,0)</f>
        <v>综合职位二</v>
      </c>
      <c r="D192" s="32">
        <v>45030264</v>
      </c>
      <c r="E192" s="32">
        <v>8</v>
      </c>
      <c r="F192" s="30">
        <f>VLOOKUP(D192,'匹配表（勿动）'!A:F,6,0)</f>
        <v>1</v>
      </c>
      <c r="G192" s="30" t="str">
        <f t="shared" si="2"/>
        <v>8:1</v>
      </c>
    </row>
    <row r="193" ht="28" spans="1:7">
      <c r="A193" s="30" t="str">
        <f>VLOOKUP(D193,'匹配表（勿动）'!A:E,2,0)</f>
        <v>桂林</v>
      </c>
      <c r="B193" s="31" t="str">
        <f>VLOOKUP(D193,'匹配表（勿动）'!A:E,4,0)</f>
        <v>桂林市恭城瑶族自治县司法局</v>
      </c>
      <c r="C193" s="31" t="str">
        <f>VLOOKUP(D193,'匹配表（勿动）'!A:E,5,0)</f>
        <v>综合职位二</v>
      </c>
      <c r="D193" s="32">
        <v>45030451</v>
      </c>
      <c r="E193" s="32">
        <v>8</v>
      </c>
      <c r="F193" s="30">
        <f>VLOOKUP(D193,'匹配表（勿动）'!A:F,6,0)</f>
        <v>1</v>
      </c>
      <c r="G193" s="30" t="str">
        <f t="shared" si="2"/>
        <v>8:1</v>
      </c>
    </row>
    <row r="194" ht="28" spans="1:7">
      <c r="A194" s="30" t="str">
        <f>VLOOKUP(D194,'匹配表（勿动）'!A:E,2,0)</f>
        <v>梧州</v>
      </c>
      <c r="B194" s="31" t="str">
        <f>VLOOKUP(D194,'匹配表（勿动）'!A:E,4,0)</f>
        <v>梧州市藤县公安局</v>
      </c>
      <c r="C194" s="31" t="str">
        <f>VLOOKUP(D194,'匹配表（勿动）'!A:E,5,0)</f>
        <v>治安管理职位三</v>
      </c>
      <c r="D194" s="32">
        <v>45040119</v>
      </c>
      <c r="E194" s="32">
        <v>8</v>
      </c>
      <c r="F194" s="30">
        <f>VLOOKUP(D194,'匹配表（勿动）'!A:F,6,0)</f>
        <v>1</v>
      </c>
      <c r="G194" s="30" t="str">
        <f t="shared" si="2"/>
        <v>8:1</v>
      </c>
    </row>
    <row r="195" ht="42" spans="1:7">
      <c r="A195" s="30" t="str">
        <f>VLOOKUP(D195,'匹配表（勿动）'!A:E,2,0)</f>
        <v>防城港</v>
      </c>
      <c r="B195" s="31" t="str">
        <f>VLOOKUP(D195,'匹配表（勿动）'!A:E,4,0)</f>
        <v>防城港市生态环境保护综合行政执法支队</v>
      </c>
      <c r="C195" s="31" t="str">
        <f>VLOOKUP(D195,'匹配表（勿动）'!A:E,5,0)</f>
        <v>行政执法职位四</v>
      </c>
      <c r="D195" s="32">
        <v>45060019</v>
      </c>
      <c r="E195" s="32">
        <v>8</v>
      </c>
      <c r="F195" s="30">
        <f>VLOOKUP(D195,'匹配表（勿动）'!A:F,6,0)</f>
        <v>1</v>
      </c>
      <c r="G195" s="30" t="str">
        <f t="shared" ref="G195:G258" si="3">ROUND(E195/F195,0)&amp;":"&amp;"1"</f>
        <v>8:1</v>
      </c>
    </row>
    <row r="196" ht="28" spans="1:7">
      <c r="A196" s="30" t="str">
        <f>VLOOKUP(D196,'匹配表（勿动）'!A:E,2,0)</f>
        <v>防城港</v>
      </c>
      <c r="B196" s="31" t="str">
        <f>VLOOKUP(D196,'匹配表（勿动）'!A:E,4,0)</f>
        <v>防城港市东兴市公安局</v>
      </c>
      <c r="C196" s="31" t="str">
        <f>VLOOKUP(D196,'匹配表（勿动）'!A:E,5,0)</f>
        <v>治安管理职位</v>
      </c>
      <c r="D196" s="32">
        <v>45060062</v>
      </c>
      <c r="E196" s="32">
        <v>8</v>
      </c>
      <c r="F196" s="30">
        <f>VLOOKUP(D196,'匹配表（勿动）'!A:F,6,0)</f>
        <v>1</v>
      </c>
      <c r="G196" s="30" t="str">
        <f t="shared" si="3"/>
        <v>8:1</v>
      </c>
    </row>
    <row r="197" ht="28" spans="1:7">
      <c r="A197" s="30" t="str">
        <f>VLOOKUP(D197,'匹配表（勿动）'!A:E,2,0)</f>
        <v>防城港</v>
      </c>
      <c r="B197" s="31" t="str">
        <f>VLOOKUP(D197,'匹配表（勿动）'!A:E,4,0)</f>
        <v>防城港市防城区应急管理局</v>
      </c>
      <c r="C197" s="31" t="str">
        <f>VLOOKUP(D197,'匹配表（勿动）'!A:E,5,0)</f>
        <v>应急管理职位</v>
      </c>
      <c r="D197" s="32">
        <v>45060087</v>
      </c>
      <c r="E197" s="32">
        <v>8</v>
      </c>
      <c r="F197" s="30">
        <f>VLOOKUP(D197,'匹配表（勿动）'!A:F,6,0)</f>
        <v>1</v>
      </c>
      <c r="G197" s="30" t="str">
        <f t="shared" si="3"/>
        <v>8:1</v>
      </c>
    </row>
    <row r="198" ht="42" spans="1:7">
      <c r="A198" s="30" t="str">
        <f>VLOOKUP(D198,'匹配表（勿动）'!A:E,2,0)</f>
        <v>贵港</v>
      </c>
      <c r="B198" s="31" t="str">
        <f>VLOOKUP(D198,'匹配表（勿动）'!A:E,4,0)</f>
        <v>贵港市文化市场综合行政执法支队</v>
      </c>
      <c r="C198" s="31" t="str">
        <f>VLOOKUP(D198,'匹配表（勿动）'!A:E,5,0)</f>
        <v>执法综合职位一</v>
      </c>
      <c r="D198" s="32">
        <v>45080017</v>
      </c>
      <c r="E198" s="32">
        <v>8</v>
      </c>
      <c r="F198" s="30">
        <f>VLOOKUP(D198,'匹配表（勿动）'!A:F,6,0)</f>
        <v>1</v>
      </c>
      <c r="G198" s="30" t="str">
        <f t="shared" si="3"/>
        <v>8:1</v>
      </c>
    </row>
    <row r="199" spans="1:7">
      <c r="A199" s="30" t="str">
        <f>VLOOKUP(D199,'匹配表（勿动）'!A:E,2,0)</f>
        <v>区直</v>
      </c>
      <c r="B199" s="31" t="str">
        <f>VLOOKUP(D199,'匹配表（勿动）'!A:E,4,0)</f>
        <v>自治区档案馆</v>
      </c>
      <c r="C199" s="31" t="str">
        <f>VLOOKUP(D199,'匹配表（勿动）'!A:E,5,0)</f>
        <v>综合管理职位三</v>
      </c>
      <c r="D199" s="32">
        <v>45150029</v>
      </c>
      <c r="E199" s="32">
        <v>8</v>
      </c>
      <c r="F199" s="30">
        <f>VLOOKUP(D199,'匹配表（勿动）'!A:F,6,0)</f>
        <v>1</v>
      </c>
      <c r="G199" s="30" t="str">
        <f t="shared" si="3"/>
        <v>8:1</v>
      </c>
    </row>
    <row r="200" ht="28" spans="1:7">
      <c r="A200" s="30" t="str">
        <f>VLOOKUP(D200,'匹配表（勿动）'!A:E,2,0)</f>
        <v>区直</v>
      </c>
      <c r="B200" s="31" t="str">
        <f>VLOOKUP(D200,'匹配表（勿动）'!A:E,4,0)</f>
        <v>梧州市、来宾市无线电监测中心</v>
      </c>
      <c r="C200" s="31" t="str">
        <f>VLOOKUP(D200,'匹配表（勿动）'!A:E,5,0)</f>
        <v>技术与应用职位</v>
      </c>
      <c r="D200" s="32">
        <v>45150035</v>
      </c>
      <c r="E200" s="32">
        <v>8</v>
      </c>
      <c r="F200" s="30">
        <f>VLOOKUP(D200,'匹配表（勿动）'!A:F,6,0)</f>
        <v>2</v>
      </c>
      <c r="G200" s="30" t="str">
        <f t="shared" si="3"/>
        <v>4:1</v>
      </c>
    </row>
    <row r="201" ht="28" spans="1:7">
      <c r="A201" s="30" t="str">
        <f>VLOOKUP(D201,'匹配表（勿动）'!A:E,2,0)</f>
        <v>区直</v>
      </c>
      <c r="B201" s="31" t="str">
        <f>VLOOKUP(D201,'匹配表（勿动）'!A:E,4,0)</f>
        <v>自治区农业机械服务中心</v>
      </c>
      <c r="C201" s="31" t="str">
        <f>VLOOKUP(D201,'匹配表（勿动）'!A:E,5,0)</f>
        <v>综合管理职位</v>
      </c>
      <c r="D201" s="32">
        <v>45150056</v>
      </c>
      <c r="E201" s="32">
        <v>8</v>
      </c>
      <c r="F201" s="30">
        <f>VLOOKUP(D201,'匹配表（勿动）'!A:F,6,0)</f>
        <v>1</v>
      </c>
      <c r="G201" s="30" t="str">
        <f t="shared" si="3"/>
        <v>8:1</v>
      </c>
    </row>
    <row r="202" ht="28" spans="1:7">
      <c r="A202" s="30" t="str">
        <f>VLOOKUP(D202,'匹配表（勿动）'!A:E,2,0)</f>
        <v>崇左</v>
      </c>
      <c r="B202" s="31" t="str">
        <f>VLOOKUP(D202,'匹配表（勿动）'!A:E,4,0)</f>
        <v>崇左市宁明县卫生健康局</v>
      </c>
      <c r="C202" s="31" t="str">
        <f>VLOOKUP(D202,'匹配表（勿动）'!A:E,5,0)</f>
        <v>综合职位一</v>
      </c>
      <c r="D202" s="32">
        <v>45210053</v>
      </c>
      <c r="E202" s="32">
        <v>8</v>
      </c>
      <c r="F202" s="30">
        <f>VLOOKUP(D202,'匹配表（勿动）'!A:F,6,0)</f>
        <v>1</v>
      </c>
      <c r="G202" s="30" t="str">
        <f t="shared" si="3"/>
        <v>8:1</v>
      </c>
    </row>
    <row r="203" ht="28" spans="1:7">
      <c r="A203" s="30" t="str">
        <f>VLOOKUP(D203,'匹配表（勿动）'!A:E,2,0)</f>
        <v>崇左</v>
      </c>
      <c r="B203" s="31" t="str">
        <f>VLOOKUP(D203,'匹配表（勿动）'!A:E,4,0)</f>
        <v>崇左市宁明县司法局基层司法所</v>
      </c>
      <c r="C203" s="31" t="str">
        <f>VLOOKUP(D203,'匹配表（勿动）'!A:E,5,0)</f>
        <v>综合职位二</v>
      </c>
      <c r="D203" s="32">
        <v>45210061</v>
      </c>
      <c r="E203" s="32">
        <v>8</v>
      </c>
      <c r="F203" s="30">
        <f>VLOOKUP(D203,'匹配表（勿动）'!A:F,6,0)</f>
        <v>2</v>
      </c>
      <c r="G203" s="30" t="str">
        <f t="shared" si="3"/>
        <v>4:1</v>
      </c>
    </row>
    <row r="204" ht="28" spans="1:7">
      <c r="A204" s="30" t="str">
        <f>VLOOKUP(D204,'匹配表（勿动）'!A:E,2,0)</f>
        <v>崇左</v>
      </c>
      <c r="B204" s="31" t="str">
        <f>VLOOKUP(D204,'匹配表（勿动）'!A:E,4,0)</f>
        <v>崇左市大新县纪委监委派驻机构</v>
      </c>
      <c r="C204" s="31" t="str">
        <f>VLOOKUP(D204,'匹配表（勿动）'!A:E,5,0)</f>
        <v>纪检监察职位二</v>
      </c>
      <c r="D204" s="32">
        <v>45210099</v>
      </c>
      <c r="E204" s="32">
        <v>8</v>
      </c>
      <c r="F204" s="30">
        <f>VLOOKUP(D204,'匹配表（勿动）'!A:F,6,0)</f>
        <v>1</v>
      </c>
      <c r="G204" s="30" t="str">
        <f t="shared" si="3"/>
        <v>8:1</v>
      </c>
    </row>
    <row r="205" ht="28" spans="1:7">
      <c r="A205" s="30" t="str">
        <f>VLOOKUP(D205,'匹配表（勿动）'!A:E,2,0)</f>
        <v>崇左</v>
      </c>
      <c r="B205" s="31" t="str">
        <f>VLOOKUP(D205,'匹配表（勿动）'!A:E,4,0)</f>
        <v>崇左市江州区司法局新和司法所</v>
      </c>
      <c r="C205" s="31" t="str">
        <f>VLOOKUP(D205,'匹配表（勿动）'!A:E,5,0)</f>
        <v>综合职位</v>
      </c>
      <c r="D205" s="32">
        <v>45210207</v>
      </c>
      <c r="E205" s="32">
        <v>8</v>
      </c>
      <c r="F205" s="30">
        <f>VLOOKUP(D205,'匹配表（勿动）'!A:F,6,0)</f>
        <v>1</v>
      </c>
      <c r="G205" s="30" t="str">
        <f t="shared" si="3"/>
        <v>8:1</v>
      </c>
    </row>
    <row r="206" ht="28" spans="1:7">
      <c r="A206" s="30" t="str">
        <f>VLOOKUP(D206,'匹配表（勿动）'!A:E,2,0)</f>
        <v>来宾</v>
      </c>
      <c r="B206" s="31" t="str">
        <f>VLOOKUP(D206,'匹配表（勿动）'!A:E,4,0)</f>
        <v>来宾市武宣县农业农村局</v>
      </c>
      <c r="C206" s="31" t="str">
        <f>VLOOKUP(D206,'匹配表（勿动）'!A:E,5,0)</f>
        <v>综合职位一</v>
      </c>
      <c r="D206" s="32">
        <v>45220118</v>
      </c>
      <c r="E206" s="32">
        <v>8</v>
      </c>
      <c r="F206" s="30">
        <f>VLOOKUP(D206,'匹配表（勿动）'!A:F,6,0)</f>
        <v>1</v>
      </c>
      <c r="G206" s="30" t="str">
        <f t="shared" si="3"/>
        <v>8:1</v>
      </c>
    </row>
    <row r="207" ht="28" spans="1:7">
      <c r="A207" s="30" t="str">
        <f>VLOOKUP(D207,'匹配表（勿动）'!A:E,2,0)</f>
        <v>来宾</v>
      </c>
      <c r="B207" s="31" t="str">
        <f>VLOOKUP(D207,'匹配表（勿动）'!A:E,4,0)</f>
        <v>来宾市武宣县农业农村局</v>
      </c>
      <c r="C207" s="31" t="str">
        <f>VLOOKUP(D207,'匹配表（勿动）'!A:E,5,0)</f>
        <v>综合职位二</v>
      </c>
      <c r="D207" s="32">
        <v>45220119</v>
      </c>
      <c r="E207" s="32">
        <v>8</v>
      </c>
      <c r="F207" s="30">
        <f>VLOOKUP(D207,'匹配表（勿动）'!A:F,6,0)</f>
        <v>1</v>
      </c>
      <c r="G207" s="30" t="str">
        <f t="shared" si="3"/>
        <v>8:1</v>
      </c>
    </row>
    <row r="208" ht="28" spans="1:7">
      <c r="A208" s="30" t="str">
        <f>VLOOKUP(D208,'匹配表（勿动）'!A:E,2,0)</f>
        <v>来宾</v>
      </c>
      <c r="B208" s="31" t="str">
        <f>VLOOKUP(D208,'匹配表（勿动）'!A:E,4,0)</f>
        <v>来宾市金秀瑶族自治县公安局</v>
      </c>
      <c r="C208" s="31" t="str">
        <f>VLOOKUP(D208,'匹配表（勿动）'!A:E,5,0)</f>
        <v>公安法制职位</v>
      </c>
      <c r="D208" s="32">
        <v>45220176</v>
      </c>
      <c r="E208" s="32">
        <v>8</v>
      </c>
      <c r="F208" s="30">
        <f>VLOOKUP(D208,'匹配表（勿动）'!A:F,6,0)</f>
        <v>1</v>
      </c>
      <c r="G208" s="30" t="str">
        <f t="shared" si="3"/>
        <v>8:1</v>
      </c>
    </row>
    <row r="209" ht="42" spans="1:7">
      <c r="A209" s="30" t="str">
        <f>VLOOKUP(D209,'匹配表（勿动）'!A:E,2,0)</f>
        <v>来宾</v>
      </c>
      <c r="B209" s="31" t="str">
        <f>VLOOKUP(D209,'匹配表（勿动）'!A:E,4,0)</f>
        <v>来宾市金秀瑶族自治县农业综合行政执法大队</v>
      </c>
      <c r="C209" s="31" t="str">
        <f>VLOOKUP(D209,'匹配表（勿动）'!A:E,5,0)</f>
        <v>综合职位二</v>
      </c>
      <c r="D209" s="32">
        <v>45220186</v>
      </c>
      <c r="E209" s="32">
        <v>8</v>
      </c>
      <c r="F209" s="30">
        <f>VLOOKUP(D209,'匹配表（勿动）'!A:F,6,0)</f>
        <v>1</v>
      </c>
      <c r="G209" s="30" t="str">
        <f t="shared" si="3"/>
        <v>8:1</v>
      </c>
    </row>
    <row r="210" ht="28" spans="1:7">
      <c r="A210" s="30" t="str">
        <f>VLOOKUP(D210,'匹配表（勿动）'!A:E,2,0)</f>
        <v>贺州</v>
      </c>
      <c r="B210" s="31" t="str">
        <f>VLOOKUP(D210,'匹配表（勿动）'!A:E,4,0)</f>
        <v>贺州市钟山县公安局</v>
      </c>
      <c r="C210" s="31" t="str">
        <f>VLOOKUP(D210,'匹配表（勿动）'!A:E,5,0)</f>
        <v>公安法制职位二</v>
      </c>
      <c r="D210" s="32">
        <v>45240016</v>
      </c>
      <c r="E210" s="32">
        <v>8</v>
      </c>
      <c r="F210" s="30">
        <f>VLOOKUP(D210,'匹配表（勿动）'!A:F,6,0)</f>
        <v>1</v>
      </c>
      <c r="G210" s="30" t="str">
        <f t="shared" si="3"/>
        <v>8:1</v>
      </c>
    </row>
    <row r="211" ht="28" spans="1:7">
      <c r="A211" s="30" t="str">
        <f>VLOOKUP(D211,'匹配表（勿动）'!A:E,2,0)</f>
        <v>贺州</v>
      </c>
      <c r="B211" s="31" t="str">
        <f>VLOOKUP(D211,'匹配表（勿动）'!A:E,4,0)</f>
        <v>贺州市昭平县公安局</v>
      </c>
      <c r="C211" s="31" t="str">
        <f>VLOOKUP(D211,'匹配表（勿动）'!A:E,5,0)</f>
        <v>政治思想工作职位</v>
      </c>
      <c r="D211" s="32">
        <v>45240024</v>
      </c>
      <c r="E211" s="32">
        <v>8</v>
      </c>
      <c r="F211" s="30">
        <f>VLOOKUP(D211,'匹配表（勿动）'!A:F,6,0)</f>
        <v>1</v>
      </c>
      <c r="G211" s="30" t="str">
        <f t="shared" si="3"/>
        <v>8:1</v>
      </c>
    </row>
    <row r="212" ht="28" spans="1:7">
      <c r="A212" s="30" t="str">
        <f>VLOOKUP(D212,'匹配表（勿动）'!A:E,2,0)</f>
        <v>玉林</v>
      </c>
      <c r="B212" s="31" t="str">
        <f>VLOOKUP(D212,'匹配表（勿动）'!A:E,4,0)</f>
        <v>玉林市就业服务中心</v>
      </c>
      <c r="C212" s="31" t="str">
        <f>VLOOKUP(D212,'匹配表（勿动）'!A:E,5,0)</f>
        <v>综合职位一</v>
      </c>
      <c r="D212" s="32">
        <v>45250023</v>
      </c>
      <c r="E212" s="32">
        <v>8</v>
      </c>
      <c r="F212" s="30">
        <f>VLOOKUP(D212,'匹配表（勿动）'!A:F,6,0)</f>
        <v>1</v>
      </c>
      <c r="G212" s="30" t="str">
        <f t="shared" si="3"/>
        <v>8:1</v>
      </c>
    </row>
    <row r="213" ht="28" spans="1:7">
      <c r="A213" s="30" t="str">
        <f>VLOOKUP(D213,'匹配表（勿动）'!A:E,2,0)</f>
        <v>玉林</v>
      </c>
      <c r="B213" s="31" t="str">
        <f>VLOOKUP(D213,'匹配表（勿动）'!A:E,4,0)</f>
        <v>玉林市容县石头镇人民政府</v>
      </c>
      <c r="C213" s="31" t="str">
        <f>VLOOKUP(D213,'匹配表（勿动）'!A:E,5,0)</f>
        <v>武装干事职位</v>
      </c>
      <c r="D213" s="32">
        <v>45250137</v>
      </c>
      <c r="E213" s="32">
        <v>8</v>
      </c>
      <c r="F213" s="30">
        <f>VLOOKUP(D213,'匹配表（勿动）'!A:F,6,0)</f>
        <v>1</v>
      </c>
      <c r="G213" s="30" t="str">
        <f t="shared" si="3"/>
        <v>8:1</v>
      </c>
    </row>
    <row r="214" ht="28" spans="1:7">
      <c r="A214" s="30" t="str">
        <f>VLOOKUP(D214,'匹配表（勿动）'!A:E,2,0)</f>
        <v>南宁</v>
      </c>
      <c r="B214" s="31" t="str">
        <f>VLOOKUP(D214,'匹配表（勿动）'!A:E,4,0)</f>
        <v>南宁市公安局</v>
      </c>
      <c r="C214" s="31" t="str">
        <f>VLOOKUP(D214,'匹配表（勿动）'!A:E,5,0)</f>
        <v>外语及少数民族语言翻译职位五</v>
      </c>
      <c r="D214" s="32">
        <v>45010036</v>
      </c>
      <c r="E214" s="32">
        <v>7</v>
      </c>
      <c r="F214" s="30">
        <f>VLOOKUP(D214,'匹配表（勿动）'!A:F,6,0)</f>
        <v>1</v>
      </c>
      <c r="G214" s="30" t="str">
        <f t="shared" si="3"/>
        <v>7:1</v>
      </c>
    </row>
    <row r="215" ht="28" spans="1:7">
      <c r="A215" s="30" t="str">
        <f>VLOOKUP(D215,'匹配表（勿动）'!A:E,2,0)</f>
        <v>南宁</v>
      </c>
      <c r="B215" s="31" t="str">
        <f>VLOOKUP(D215,'匹配表（勿动）'!A:E,4,0)</f>
        <v>南宁市隆安县纪委监委</v>
      </c>
      <c r="C215" s="31" t="str">
        <f>VLOOKUP(D215,'匹配表（勿动）'!A:E,5,0)</f>
        <v>纪检监察职位一</v>
      </c>
      <c r="D215" s="32">
        <v>45010187</v>
      </c>
      <c r="E215" s="32">
        <v>7</v>
      </c>
      <c r="F215" s="30">
        <f>VLOOKUP(D215,'匹配表（勿动）'!A:F,6,0)</f>
        <v>2</v>
      </c>
      <c r="G215" s="30" t="str">
        <f t="shared" si="3"/>
        <v>4:1</v>
      </c>
    </row>
    <row r="216" ht="42" spans="1:7">
      <c r="A216" s="30" t="str">
        <f>VLOOKUP(D216,'匹配表（勿动）'!A:E,2,0)</f>
        <v>南宁</v>
      </c>
      <c r="B216" s="31" t="str">
        <f>VLOOKUP(D216,'匹配表（勿动）'!A:E,4,0)</f>
        <v>南宁市隆安县经济贸易和信息化局</v>
      </c>
      <c r="C216" s="31" t="str">
        <f>VLOOKUP(D216,'匹配表（勿动）'!A:E,5,0)</f>
        <v>经济管理职位一</v>
      </c>
      <c r="D216" s="32">
        <v>45010193</v>
      </c>
      <c r="E216" s="32">
        <v>7</v>
      </c>
      <c r="F216" s="30">
        <f>VLOOKUP(D216,'匹配表（勿动）'!A:F,6,0)</f>
        <v>1</v>
      </c>
      <c r="G216" s="30" t="str">
        <f t="shared" si="3"/>
        <v>7:1</v>
      </c>
    </row>
    <row r="217" spans="1:7">
      <c r="A217" s="30" t="str">
        <f>VLOOKUP(D217,'匹配表（勿动）'!A:E,2,0)</f>
        <v>柳州</v>
      </c>
      <c r="B217" s="31" t="str">
        <f>VLOOKUP(D217,'匹配表（勿动）'!A:E,4,0)</f>
        <v>柳州市司法局</v>
      </c>
      <c r="C217" s="31" t="str">
        <f>VLOOKUP(D217,'匹配表（勿动）'!A:E,5,0)</f>
        <v>综合职位</v>
      </c>
      <c r="D217" s="32">
        <v>45020049</v>
      </c>
      <c r="E217" s="32">
        <v>7</v>
      </c>
      <c r="F217" s="30">
        <f>VLOOKUP(D217,'匹配表（勿动）'!A:F,6,0)</f>
        <v>1</v>
      </c>
      <c r="G217" s="30" t="str">
        <f t="shared" si="3"/>
        <v>7:1</v>
      </c>
    </row>
    <row r="218" ht="28" spans="1:7">
      <c r="A218" s="30" t="str">
        <f>VLOOKUP(D218,'匹配表（勿动）'!A:E,2,0)</f>
        <v>柳州</v>
      </c>
      <c r="B218" s="31" t="str">
        <f>VLOOKUP(D218,'匹配表（勿动）'!A:E,4,0)</f>
        <v>柳州市柳城县司法局龙头司法所</v>
      </c>
      <c r="C218" s="31" t="str">
        <f>VLOOKUP(D218,'匹配表（勿动）'!A:E,5,0)</f>
        <v>综合职位</v>
      </c>
      <c r="D218" s="32">
        <v>45020172</v>
      </c>
      <c r="E218" s="32">
        <v>7</v>
      </c>
      <c r="F218" s="30">
        <f>VLOOKUP(D218,'匹配表（勿动）'!A:F,6,0)</f>
        <v>1</v>
      </c>
      <c r="G218" s="30" t="str">
        <f t="shared" si="3"/>
        <v>7:1</v>
      </c>
    </row>
    <row r="219" ht="28" spans="1:7">
      <c r="A219" s="30" t="str">
        <f>VLOOKUP(D219,'匹配表（勿动）'!A:E,2,0)</f>
        <v>柳州</v>
      </c>
      <c r="B219" s="31" t="str">
        <f>VLOOKUP(D219,'匹配表（勿动）'!A:E,4,0)</f>
        <v>柳州市鹿寨县公安局</v>
      </c>
      <c r="C219" s="31" t="str">
        <f>VLOOKUP(D219,'匹配表（勿动）'!A:E,5,0)</f>
        <v>公安法制职位</v>
      </c>
      <c r="D219" s="32">
        <v>45020188</v>
      </c>
      <c r="E219" s="32">
        <v>7</v>
      </c>
      <c r="F219" s="30">
        <f>VLOOKUP(D219,'匹配表（勿动）'!A:F,6,0)</f>
        <v>1</v>
      </c>
      <c r="G219" s="30" t="str">
        <f t="shared" si="3"/>
        <v>7:1</v>
      </c>
    </row>
    <row r="220" ht="28" spans="1:7">
      <c r="A220" s="30" t="str">
        <f>VLOOKUP(D220,'匹配表（勿动）'!A:E,2,0)</f>
        <v>柳州</v>
      </c>
      <c r="B220" s="31" t="str">
        <f>VLOOKUP(D220,'匹配表（勿动）'!A:E,4,0)</f>
        <v>柳州市融安县司法局浮石司法所</v>
      </c>
      <c r="C220" s="31" t="str">
        <f>VLOOKUP(D220,'匹配表（勿动）'!A:E,5,0)</f>
        <v>综合职位</v>
      </c>
      <c r="D220" s="32">
        <v>45020208</v>
      </c>
      <c r="E220" s="32">
        <v>7</v>
      </c>
      <c r="F220" s="30">
        <f>VLOOKUP(D220,'匹配表（勿动）'!A:F,6,0)</f>
        <v>1</v>
      </c>
      <c r="G220" s="30" t="str">
        <f t="shared" si="3"/>
        <v>7:1</v>
      </c>
    </row>
    <row r="221" spans="1:7">
      <c r="A221" s="30" t="str">
        <f>VLOOKUP(D221,'匹配表（勿动）'!A:E,2,0)</f>
        <v>桂林</v>
      </c>
      <c r="B221" s="31" t="str">
        <f>VLOOKUP(D221,'匹配表（勿动）'!A:E,4,0)</f>
        <v>桂林市公安局</v>
      </c>
      <c r="C221" s="31" t="str">
        <f>VLOOKUP(D221,'匹配表（勿动）'!A:E,5,0)</f>
        <v>公安法制职位一</v>
      </c>
      <c r="D221" s="32">
        <v>45030019</v>
      </c>
      <c r="E221" s="32">
        <v>7</v>
      </c>
      <c r="F221" s="30">
        <f>VLOOKUP(D221,'匹配表（勿动）'!A:F,6,0)</f>
        <v>2</v>
      </c>
      <c r="G221" s="30" t="str">
        <f t="shared" si="3"/>
        <v>4:1</v>
      </c>
    </row>
    <row r="222" spans="1:7">
      <c r="A222" s="30" t="str">
        <f>VLOOKUP(D222,'匹配表（勿动）'!A:E,2,0)</f>
        <v>桂林</v>
      </c>
      <c r="B222" s="31" t="str">
        <f>VLOOKUP(D222,'匹配表（勿动）'!A:E,4,0)</f>
        <v>桂林市公安局</v>
      </c>
      <c r="C222" s="31" t="str">
        <f>VLOOKUP(D222,'匹配表（勿动）'!A:E,5,0)</f>
        <v>监所管理职位</v>
      </c>
      <c r="D222" s="32">
        <v>45030022</v>
      </c>
      <c r="E222" s="32">
        <v>7</v>
      </c>
      <c r="F222" s="30">
        <f>VLOOKUP(D222,'匹配表（勿动）'!A:F,6,0)</f>
        <v>1</v>
      </c>
      <c r="G222" s="30" t="str">
        <f t="shared" si="3"/>
        <v>7:1</v>
      </c>
    </row>
    <row r="223" ht="28" spans="1:7">
      <c r="A223" s="30" t="str">
        <f>VLOOKUP(D223,'匹配表（勿动）'!A:E,2,0)</f>
        <v>桂林</v>
      </c>
      <c r="B223" s="31" t="str">
        <f>VLOOKUP(D223,'匹配表（勿动）'!A:E,4,0)</f>
        <v>桂林市阳朔县司法局</v>
      </c>
      <c r="C223" s="31" t="str">
        <f>VLOOKUP(D223,'匹配表（勿动）'!A:E,5,0)</f>
        <v>综合职位一</v>
      </c>
      <c r="D223" s="32">
        <v>45030299</v>
      </c>
      <c r="E223" s="32">
        <v>7</v>
      </c>
      <c r="F223" s="30">
        <f>VLOOKUP(D223,'匹配表（勿动）'!A:F,6,0)</f>
        <v>1</v>
      </c>
      <c r="G223" s="30" t="str">
        <f t="shared" si="3"/>
        <v>7:1</v>
      </c>
    </row>
    <row r="224" ht="28" spans="1:7">
      <c r="A224" s="30" t="str">
        <f>VLOOKUP(D224,'匹配表（勿动）'!A:E,2,0)</f>
        <v>梧州</v>
      </c>
      <c r="B224" s="31" t="str">
        <f>VLOOKUP(D224,'匹配表（勿动）'!A:E,4,0)</f>
        <v>梧州市藤县公安局</v>
      </c>
      <c r="C224" s="31" t="str">
        <f>VLOOKUP(D224,'匹配表（勿动）'!A:E,5,0)</f>
        <v>刑事犯罪侦查职位</v>
      </c>
      <c r="D224" s="32">
        <v>45040116</v>
      </c>
      <c r="E224" s="32">
        <v>7</v>
      </c>
      <c r="F224" s="30">
        <f>VLOOKUP(D224,'匹配表（勿动）'!A:F,6,0)</f>
        <v>2</v>
      </c>
      <c r="G224" s="30" t="str">
        <f t="shared" si="3"/>
        <v>4:1</v>
      </c>
    </row>
    <row r="225" ht="42" spans="1:7">
      <c r="A225" s="30" t="str">
        <f>VLOOKUP(D225,'匹配表（勿动）'!A:E,2,0)</f>
        <v>防城港</v>
      </c>
      <c r="B225" s="31" t="str">
        <f>VLOOKUP(D225,'匹配表（勿动）'!A:E,4,0)</f>
        <v>防城港市生态环境保护综合行政执法支队</v>
      </c>
      <c r="C225" s="31" t="str">
        <f>VLOOKUP(D225,'匹配表（勿动）'!A:E,5,0)</f>
        <v>行政执法职位三</v>
      </c>
      <c r="D225" s="32">
        <v>45060018</v>
      </c>
      <c r="E225" s="32">
        <v>7</v>
      </c>
      <c r="F225" s="30">
        <f>VLOOKUP(D225,'匹配表（勿动）'!A:F,6,0)</f>
        <v>1</v>
      </c>
      <c r="G225" s="30" t="str">
        <f t="shared" si="3"/>
        <v>7:1</v>
      </c>
    </row>
    <row r="226" spans="1:7">
      <c r="A226" s="30" t="str">
        <f>VLOOKUP(D226,'匹配表（勿动）'!A:E,2,0)</f>
        <v>贵港</v>
      </c>
      <c r="B226" s="31" t="str">
        <f>VLOOKUP(D226,'匹配表（勿动）'!A:E,4,0)</f>
        <v>贵港市公安局</v>
      </c>
      <c r="C226" s="31" t="str">
        <f>VLOOKUP(D226,'匹配表（勿动）'!A:E,5,0)</f>
        <v>公安法制职位</v>
      </c>
      <c r="D226" s="32">
        <v>45080007</v>
      </c>
      <c r="E226" s="32">
        <v>7</v>
      </c>
      <c r="F226" s="30">
        <f>VLOOKUP(D226,'匹配表（勿动）'!A:F,6,0)</f>
        <v>1</v>
      </c>
      <c r="G226" s="30" t="str">
        <f t="shared" si="3"/>
        <v>7:1</v>
      </c>
    </row>
    <row r="227" spans="1:7">
      <c r="A227" s="30" t="str">
        <f>VLOOKUP(D227,'匹配表（勿动）'!A:E,2,0)</f>
        <v>贵港</v>
      </c>
      <c r="B227" s="31" t="str">
        <f>VLOOKUP(D227,'匹配表（勿动）'!A:E,4,0)</f>
        <v>贵港市司法局</v>
      </c>
      <c r="C227" s="31" t="str">
        <f>VLOOKUP(D227,'匹配表（勿动）'!A:E,5,0)</f>
        <v>综合职位</v>
      </c>
      <c r="D227" s="32">
        <v>45080011</v>
      </c>
      <c r="E227" s="32">
        <v>7</v>
      </c>
      <c r="F227" s="30">
        <f>VLOOKUP(D227,'匹配表（勿动）'!A:F,6,0)</f>
        <v>1</v>
      </c>
      <c r="G227" s="30" t="str">
        <f t="shared" si="3"/>
        <v>7:1</v>
      </c>
    </row>
    <row r="228" spans="1:7">
      <c r="A228" s="30" t="str">
        <f>VLOOKUP(D228,'匹配表（勿动）'!A:E,2,0)</f>
        <v>区直</v>
      </c>
      <c r="B228" s="31" t="str">
        <f>VLOOKUP(D228,'匹配表（勿动）'!A:E,4,0)</f>
        <v>自治区档案馆</v>
      </c>
      <c r="C228" s="31" t="str">
        <f>VLOOKUP(D228,'匹配表（勿动）'!A:E,5,0)</f>
        <v>综合管理职位四</v>
      </c>
      <c r="D228" s="32">
        <v>45150030</v>
      </c>
      <c r="E228" s="32">
        <v>7</v>
      </c>
      <c r="F228" s="30">
        <f>VLOOKUP(D228,'匹配表（勿动）'!A:F,6,0)</f>
        <v>1</v>
      </c>
      <c r="G228" s="30" t="str">
        <f t="shared" si="3"/>
        <v>7:1</v>
      </c>
    </row>
    <row r="229" ht="28" spans="1:7">
      <c r="A229" s="30" t="str">
        <f>VLOOKUP(D229,'匹配表（勿动）'!A:E,2,0)</f>
        <v>区直</v>
      </c>
      <c r="B229" s="31" t="str">
        <f>VLOOKUP(D229,'匹配表（勿动）'!A:E,4,0)</f>
        <v>自治区第六强制隔离戒毒所</v>
      </c>
      <c r="C229" s="31" t="str">
        <f>VLOOKUP(D229,'匹配表（勿动）'!A:E,5,0)</f>
        <v>戒毒管理职位一</v>
      </c>
      <c r="D229" s="32">
        <v>45150136</v>
      </c>
      <c r="E229" s="32">
        <v>7</v>
      </c>
      <c r="F229" s="30">
        <f>VLOOKUP(D229,'匹配表（勿动）'!A:F,6,0)</f>
        <v>1</v>
      </c>
      <c r="G229" s="30" t="str">
        <f t="shared" si="3"/>
        <v>7:1</v>
      </c>
    </row>
    <row r="230" spans="1:7">
      <c r="A230" s="30" t="str">
        <f>VLOOKUP(D230,'匹配表（勿动）'!A:E,2,0)</f>
        <v>区直</v>
      </c>
      <c r="B230" s="31" t="str">
        <f>VLOOKUP(D230,'匹配表（勿动）'!A:E,4,0)</f>
        <v>柳城监狱</v>
      </c>
      <c r="C230" s="31" t="str">
        <f>VLOOKUP(D230,'匹配表（勿动）'!A:E,5,0)</f>
        <v>狱医职位一</v>
      </c>
      <c r="D230" s="32">
        <v>45150253</v>
      </c>
      <c r="E230" s="32">
        <v>7</v>
      </c>
      <c r="F230" s="30">
        <f>VLOOKUP(D230,'匹配表（勿动）'!A:F,6,0)</f>
        <v>1</v>
      </c>
      <c r="G230" s="30" t="str">
        <f t="shared" si="3"/>
        <v>7:1</v>
      </c>
    </row>
    <row r="231" spans="1:7">
      <c r="A231" s="30" t="str">
        <f>VLOOKUP(D231,'匹配表（勿动）'!A:E,2,0)</f>
        <v>区直</v>
      </c>
      <c r="B231" s="31" t="str">
        <f>VLOOKUP(D231,'匹配表（勿动）'!A:E,4,0)</f>
        <v>西江监狱</v>
      </c>
      <c r="C231" s="31" t="str">
        <f>VLOOKUP(D231,'匹配表（勿动）'!A:E,5,0)</f>
        <v>心理矫正职位</v>
      </c>
      <c r="D231" s="32">
        <v>45150263</v>
      </c>
      <c r="E231" s="32">
        <v>7</v>
      </c>
      <c r="F231" s="30">
        <f>VLOOKUP(D231,'匹配表（勿动）'!A:F,6,0)</f>
        <v>2</v>
      </c>
      <c r="G231" s="30" t="str">
        <f t="shared" si="3"/>
        <v>4:1</v>
      </c>
    </row>
    <row r="232" spans="1:7">
      <c r="A232" s="30" t="str">
        <f>VLOOKUP(D232,'匹配表（勿动）'!A:E,2,0)</f>
        <v>区直</v>
      </c>
      <c r="B232" s="31" t="str">
        <f>VLOOKUP(D232,'匹配表（勿动）'!A:E,4,0)</f>
        <v>鹿州监狱</v>
      </c>
      <c r="C232" s="31" t="str">
        <f>VLOOKUP(D232,'匹配表（勿动）'!A:E,5,0)</f>
        <v>管教职位三</v>
      </c>
      <c r="D232" s="32">
        <v>45150297</v>
      </c>
      <c r="E232" s="32">
        <v>7</v>
      </c>
      <c r="F232" s="30">
        <f>VLOOKUP(D232,'匹配表（勿动）'!A:F,6,0)</f>
        <v>1</v>
      </c>
      <c r="G232" s="30" t="str">
        <f t="shared" si="3"/>
        <v>7:1</v>
      </c>
    </row>
    <row r="233" spans="1:7">
      <c r="A233" s="30" t="str">
        <f>VLOOKUP(D233,'匹配表（勿动）'!A:E,2,0)</f>
        <v>区直</v>
      </c>
      <c r="B233" s="31" t="str">
        <f>VLOOKUP(D233,'匹配表（勿动）'!A:E,4,0)</f>
        <v>南宁监狱</v>
      </c>
      <c r="C233" s="31" t="str">
        <f>VLOOKUP(D233,'匹配表（勿动）'!A:E,5,0)</f>
        <v>翻译职位</v>
      </c>
      <c r="D233" s="32">
        <v>45150308</v>
      </c>
      <c r="E233" s="32">
        <v>7</v>
      </c>
      <c r="F233" s="30">
        <f>VLOOKUP(D233,'匹配表（勿动）'!A:F,6,0)</f>
        <v>1</v>
      </c>
      <c r="G233" s="30" t="str">
        <f t="shared" si="3"/>
        <v>7:1</v>
      </c>
    </row>
    <row r="234" ht="42" spans="1:7">
      <c r="A234" s="30" t="str">
        <f>VLOOKUP(D234,'匹配表（勿动）'!A:E,2,0)</f>
        <v>崇左</v>
      </c>
      <c r="B234" s="31" t="str">
        <f>VLOOKUP(D234,'匹配表（勿动）'!A:E,4,0)</f>
        <v>中共崇左市龙州县纪律检查委员会</v>
      </c>
      <c r="C234" s="31" t="str">
        <f>VLOOKUP(D234,'匹配表（勿动）'!A:E,5,0)</f>
        <v>纪检监察职位</v>
      </c>
      <c r="D234" s="32">
        <v>45210076</v>
      </c>
      <c r="E234" s="32">
        <v>7</v>
      </c>
      <c r="F234" s="30">
        <f>VLOOKUP(D234,'匹配表（勿动）'!A:F,6,0)</f>
        <v>1</v>
      </c>
      <c r="G234" s="30" t="str">
        <f t="shared" si="3"/>
        <v>7:1</v>
      </c>
    </row>
    <row r="235" ht="42" spans="1:7">
      <c r="A235" s="30" t="str">
        <f>VLOOKUP(D235,'匹配表（勿动）'!A:E,2,0)</f>
        <v>崇左</v>
      </c>
      <c r="B235" s="31" t="str">
        <f>VLOOKUP(D235,'匹配表（勿动）'!A:E,4,0)</f>
        <v>崇左市大新县市场监管执法稽查大队</v>
      </c>
      <c r="C235" s="31" t="str">
        <f>VLOOKUP(D235,'匹配表（勿动）'!A:E,5,0)</f>
        <v>综合执法职位四</v>
      </c>
      <c r="D235" s="32">
        <v>45210130</v>
      </c>
      <c r="E235" s="32">
        <v>7</v>
      </c>
      <c r="F235" s="30">
        <f>VLOOKUP(D235,'匹配表（勿动）'!A:F,6,0)</f>
        <v>1</v>
      </c>
      <c r="G235" s="30" t="str">
        <f t="shared" si="3"/>
        <v>7:1</v>
      </c>
    </row>
    <row r="236" ht="28" spans="1:7">
      <c r="A236" s="30" t="str">
        <f>VLOOKUP(D236,'匹配表（勿动）'!A:E,2,0)</f>
        <v>崇左</v>
      </c>
      <c r="B236" s="31" t="str">
        <f>VLOOKUP(D236,'匹配表（勿动）'!A:E,4,0)</f>
        <v>崇左市凭祥市司法局</v>
      </c>
      <c r="C236" s="31" t="str">
        <f>VLOOKUP(D236,'匹配表（勿动）'!A:E,5,0)</f>
        <v>公共法律服务职位</v>
      </c>
      <c r="D236" s="32">
        <v>45210194</v>
      </c>
      <c r="E236" s="32">
        <v>7</v>
      </c>
      <c r="F236" s="30">
        <f>VLOOKUP(D236,'匹配表（勿动）'!A:F,6,0)</f>
        <v>1</v>
      </c>
      <c r="G236" s="30" t="str">
        <f t="shared" si="3"/>
        <v>7:1</v>
      </c>
    </row>
    <row r="237" ht="28" spans="1:7">
      <c r="A237" s="30" t="str">
        <f>VLOOKUP(D237,'匹配表（勿动）'!A:E,2,0)</f>
        <v>来宾</v>
      </c>
      <c r="B237" s="31" t="str">
        <f>VLOOKUP(D237,'匹配表（勿动）'!A:E,4,0)</f>
        <v>来宾市象州县应急管理局</v>
      </c>
      <c r="C237" s="31" t="str">
        <f>VLOOKUP(D237,'匹配表（勿动）'!A:E,5,0)</f>
        <v>监督管理职位</v>
      </c>
      <c r="D237" s="32">
        <v>45220077</v>
      </c>
      <c r="E237" s="32">
        <v>7</v>
      </c>
      <c r="F237" s="30">
        <f>VLOOKUP(D237,'匹配表（勿动）'!A:F,6,0)</f>
        <v>1</v>
      </c>
      <c r="G237" s="30" t="str">
        <f t="shared" si="3"/>
        <v>7:1</v>
      </c>
    </row>
    <row r="238" ht="28" spans="1:7">
      <c r="A238" s="30" t="str">
        <f>VLOOKUP(D238,'匹配表（勿动）'!A:E,2,0)</f>
        <v>来宾</v>
      </c>
      <c r="B238" s="31" t="str">
        <f>VLOOKUP(D238,'匹配表（勿动）'!A:E,4,0)</f>
        <v>来宾市金秀瑶族自治县公安局</v>
      </c>
      <c r="C238" s="31" t="str">
        <f>VLOOKUP(D238,'匹配表（勿动）'!A:E,5,0)</f>
        <v>法医病理损伤检验职位</v>
      </c>
      <c r="D238" s="32">
        <v>45220175</v>
      </c>
      <c r="E238" s="32">
        <v>7</v>
      </c>
      <c r="F238" s="30">
        <f>VLOOKUP(D238,'匹配表（勿动）'!A:F,6,0)</f>
        <v>1</v>
      </c>
      <c r="G238" s="30" t="str">
        <f t="shared" si="3"/>
        <v>7:1</v>
      </c>
    </row>
    <row r="239" ht="28" spans="1:7">
      <c r="A239" s="30" t="str">
        <f>VLOOKUP(D239,'匹配表（勿动）'!A:E,2,0)</f>
        <v>贺州</v>
      </c>
      <c r="B239" s="31" t="str">
        <f>VLOOKUP(D239,'匹配表（勿动）'!A:E,4,0)</f>
        <v>贺州市钟山县司法局回龙司法所</v>
      </c>
      <c r="C239" s="31" t="str">
        <f>VLOOKUP(D239,'匹配表（勿动）'!A:E,5,0)</f>
        <v>司法行政综合职位</v>
      </c>
      <c r="D239" s="32">
        <v>45240080</v>
      </c>
      <c r="E239" s="32">
        <v>7</v>
      </c>
      <c r="F239" s="30">
        <f>VLOOKUP(D239,'匹配表（勿动）'!A:F,6,0)</f>
        <v>1</v>
      </c>
      <c r="G239" s="30" t="str">
        <f t="shared" si="3"/>
        <v>7:1</v>
      </c>
    </row>
    <row r="240" ht="28" spans="1:7">
      <c r="A240" s="30" t="str">
        <f>VLOOKUP(D240,'匹配表（勿动）'!A:E,2,0)</f>
        <v>玉林</v>
      </c>
      <c r="B240" s="31" t="str">
        <f>VLOOKUP(D240,'匹配表（勿动）'!A:E,4,0)</f>
        <v>玉林市北流市公安局</v>
      </c>
      <c r="C240" s="31" t="str">
        <f>VLOOKUP(D240,'匹配表（勿动）'!A:E,5,0)</f>
        <v>外语及少数民族语言翻译职位</v>
      </c>
      <c r="D240" s="32">
        <v>45250057</v>
      </c>
      <c r="E240" s="32">
        <v>7</v>
      </c>
      <c r="F240" s="30">
        <f>VLOOKUP(D240,'匹配表（勿动）'!A:F,6,0)</f>
        <v>1</v>
      </c>
      <c r="G240" s="30" t="str">
        <f t="shared" si="3"/>
        <v>7:1</v>
      </c>
    </row>
    <row r="241" ht="28" spans="1:7">
      <c r="A241" s="30" t="str">
        <f>VLOOKUP(D241,'匹配表（勿动）'!A:E,2,0)</f>
        <v>玉林</v>
      </c>
      <c r="B241" s="31" t="str">
        <f>VLOOKUP(D241,'匹配表（勿动）'!A:E,4,0)</f>
        <v>玉林市福绵区福绵镇人民政府</v>
      </c>
      <c r="C241" s="31" t="str">
        <f>VLOOKUP(D241,'匹配表（勿动）'!A:E,5,0)</f>
        <v>综合职位</v>
      </c>
      <c r="D241" s="32">
        <v>45250096</v>
      </c>
      <c r="E241" s="32">
        <v>7</v>
      </c>
      <c r="F241" s="30">
        <f>VLOOKUP(D241,'匹配表（勿动）'!A:F,6,0)</f>
        <v>1</v>
      </c>
      <c r="G241" s="30" t="str">
        <f t="shared" si="3"/>
        <v>7:1</v>
      </c>
    </row>
    <row r="242" ht="28" spans="1:7">
      <c r="A242" s="30" t="str">
        <f>VLOOKUP(D242,'匹配表（勿动）'!A:E,2,0)</f>
        <v>玉林</v>
      </c>
      <c r="B242" s="31" t="str">
        <f>VLOOKUP(D242,'匹配表（勿动）'!A:E,4,0)</f>
        <v>中共玉林市博白县委员会宣传部</v>
      </c>
      <c r="C242" s="31" t="str">
        <f>VLOOKUP(D242,'匹配表（勿动）'!A:E,5,0)</f>
        <v>综合职位</v>
      </c>
      <c r="D242" s="32">
        <v>45250161</v>
      </c>
      <c r="E242" s="32">
        <v>7</v>
      </c>
      <c r="F242" s="30">
        <f>VLOOKUP(D242,'匹配表（勿动）'!A:F,6,0)</f>
        <v>1</v>
      </c>
      <c r="G242" s="30" t="str">
        <f t="shared" si="3"/>
        <v>7:1</v>
      </c>
    </row>
    <row r="243" ht="28" spans="1:7">
      <c r="A243" s="30" t="str">
        <f>VLOOKUP(D243,'匹配表（勿动）'!A:E,2,0)</f>
        <v>百色</v>
      </c>
      <c r="B243" s="31" t="str">
        <f>VLOOKUP(D243,'匹配表（勿动）'!A:E,4,0)</f>
        <v>百色市靖西市司法局吞盘司法所</v>
      </c>
      <c r="C243" s="31" t="str">
        <f>VLOOKUP(D243,'匹配表（勿动）'!A:E,5,0)</f>
        <v>综合职位</v>
      </c>
      <c r="D243" s="32">
        <v>45260140</v>
      </c>
      <c r="E243" s="32">
        <v>7</v>
      </c>
      <c r="F243" s="30">
        <f>VLOOKUP(D243,'匹配表（勿动）'!A:F,6,0)</f>
        <v>1</v>
      </c>
      <c r="G243" s="30" t="str">
        <f t="shared" si="3"/>
        <v>7:1</v>
      </c>
    </row>
    <row r="244" ht="42" spans="1:7">
      <c r="A244" s="30" t="str">
        <f>VLOOKUP(D244,'匹配表（勿动）'!A:E,2,0)</f>
        <v>百色</v>
      </c>
      <c r="B244" s="31" t="str">
        <f>VLOOKUP(D244,'匹配表（勿动）'!A:E,4,0)</f>
        <v>百色市西林县普合苗族乡人民政府</v>
      </c>
      <c r="C244" s="31" t="str">
        <f>VLOOKUP(D244,'匹配表（勿动）'!A:E,5,0)</f>
        <v>政法助理职位</v>
      </c>
      <c r="D244" s="32">
        <v>45260227</v>
      </c>
      <c r="E244" s="32">
        <v>7</v>
      </c>
      <c r="F244" s="30">
        <f>VLOOKUP(D244,'匹配表（勿动）'!A:F,6,0)</f>
        <v>1</v>
      </c>
      <c r="G244" s="30" t="str">
        <f t="shared" si="3"/>
        <v>7:1</v>
      </c>
    </row>
    <row r="245" ht="42" spans="1:7">
      <c r="A245" s="30" t="str">
        <f>VLOOKUP(D245,'匹配表（勿动）'!A:E,2,0)</f>
        <v>河池</v>
      </c>
      <c r="B245" s="31" t="str">
        <f>VLOOKUP(D245,'匹配表（勿动）'!A:E,4,0)</f>
        <v>河池市生态环境保护综合行政执法支队</v>
      </c>
      <c r="C245" s="31" t="str">
        <f>VLOOKUP(D245,'匹配表（勿动）'!A:E,5,0)</f>
        <v>生态环境执法职位一</v>
      </c>
      <c r="D245" s="32">
        <v>45270036</v>
      </c>
      <c r="E245" s="32">
        <v>7</v>
      </c>
      <c r="F245" s="30">
        <f>VLOOKUP(D245,'匹配表（勿动）'!A:F,6,0)</f>
        <v>1</v>
      </c>
      <c r="G245" s="30" t="str">
        <f t="shared" si="3"/>
        <v>7:1</v>
      </c>
    </row>
    <row r="246" ht="28" spans="1:7">
      <c r="A246" s="30" t="str">
        <f>VLOOKUP(D246,'匹配表（勿动）'!A:E,2,0)</f>
        <v>河池</v>
      </c>
      <c r="B246" s="31" t="str">
        <f>VLOOKUP(D246,'匹配表（勿动）'!A:E,4,0)</f>
        <v>河池市南丹县公安局</v>
      </c>
      <c r="C246" s="31" t="str">
        <f>VLOOKUP(D246,'匹配表（勿动）'!A:E,5,0)</f>
        <v>公安法制职位</v>
      </c>
      <c r="D246" s="32">
        <v>45270168</v>
      </c>
      <c r="E246" s="32">
        <v>7</v>
      </c>
      <c r="F246" s="30">
        <f>VLOOKUP(D246,'匹配表（勿动）'!A:F,6,0)</f>
        <v>1</v>
      </c>
      <c r="G246" s="30" t="str">
        <f t="shared" si="3"/>
        <v>7:1</v>
      </c>
    </row>
    <row r="247" ht="28" spans="1:7">
      <c r="A247" s="30" t="str">
        <f>VLOOKUP(D247,'匹配表（勿动）'!A:E,2,0)</f>
        <v>桂林</v>
      </c>
      <c r="B247" s="31" t="str">
        <f>VLOOKUP(D247,'匹配表（勿动）'!A:E,4,0)</f>
        <v>中共桂林市兴安县委员会宣传部</v>
      </c>
      <c r="C247" s="31" t="str">
        <f>VLOOKUP(D247,'匹配表（勿动）'!A:E,5,0)</f>
        <v>综合职位一</v>
      </c>
      <c r="D247" s="32">
        <v>45030226</v>
      </c>
      <c r="E247" s="32">
        <v>6</v>
      </c>
      <c r="F247" s="30">
        <f>VLOOKUP(D247,'匹配表（勿动）'!A:F,6,0)</f>
        <v>1</v>
      </c>
      <c r="G247" s="30" t="str">
        <f t="shared" si="3"/>
        <v>6:1</v>
      </c>
    </row>
    <row r="248" ht="42" spans="1:7">
      <c r="A248" s="30" t="str">
        <f>VLOOKUP(D248,'匹配表（勿动）'!A:E,2,0)</f>
        <v>梧州</v>
      </c>
      <c r="B248" s="31" t="str">
        <f>VLOOKUP(D248,'匹配表（勿动）'!A:E,4,0)</f>
        <v>梧州市苍梧生态环境保护综合行政执法大队</v>
      </c>
      <c r="C248" s="31" t="str">
        <f>VLOOKUP(D248,'匹配表（勿动）'!A:E,5,0)</f>
        <v>行政执法职位三</v>
      </c>
      <c r="D248" s="32">
        <v>45040020</v>
      </c>
      <c r="E248" s="32">
        <v>6</v>
      </c>
      <c r="F248" s="30">
        <f>VLOOKUP(D248,'匹配表（勿动）'!A:F,6,0)</f>
        <v>1</v>
      </c>
      <c r="G248" s="30" t="str">
        <f t="shared" si="3"/>
        <v>6:1</v>
      </c>
    </row>
    <row r="249" spans="1:7">
      <c r="A249" s="30" t="str">
        <f>VLOOKUP(D249,'匹配表（勿动）'!A:E,2,0)</f>
        <v>北海</v>
      </c>
      <c r="B249" s="31" t="str">
        <f>VLOOKUP(D249,'匹配表（勿动）'!A:E,4,0)</f>
        <v>北海市公安局</v>
      </c>
      <c r="C249" s="31" t="str">
        <f>VLOOKUP(D249,'匹配表（勿动）'!A:E,5,0)</f>
        <v>公安法制职位二</v>
      </c>
      <c r="D249" s="32">
        <v>45050042</v>
      </c>
      <c r="E249" s="32">
        <v>6</v>
      </c>
      <c r="F249" s="30">
        <f>VLOOKUP(D249,'匹配表（勿动）'!A:F,6,0)</f>
        <v>2</v>
      </c>
      <c r="G249" s="30" t="str">
        <f t="shared" si="3"/>
        <v>3:1</v>
      </c>
    </row>
    <row r="250" ht="28" spans="1:7">
      <c r="A250" s="30" t="str">
        <f>VLOOKUP(D250,'匹配表（勿动）'!A:E,2,0)</f>
        <v>北海</v>
      </c>
      <c r="B250" s="31" t="str">
        <f>VLOOKUP(D250,'匹配表（勿动）'!A:E,4,0)</f>
        <v>北海市合浦县公安局</v>
      </c>
      <c r="C250" s="31" t="str">
        <f>VLOOKUP(D250,'匹配表（勿动）'!A:E,5,0)</f>
        <v>监所管理职位</v>
      </c>
      <c r="D250" s="32">
        <v>45050089</v>
      </c>
      <c r="E250" s="32">
        <v>6</v>
      </c>
      <c r="F250" s="30">
        <f>VLOOKUP(D250,'匹配表（勿动）'!A:F,6,0)</f>
        <v>2</v>
      </c>
      <c r="G250" s="30" t="str">
        <f t="shared" si="3"/>
        <v>3:1</v>
      </c>
    </row>
    <row r="251" ht="28" spans="1:7">
      <c r="A251" s="30" t="str">
        <f>VLOOKUP(D251,'匹配表（勿动）'!A:E,2,0)</f>
        <v>贵港</v>
      </c>
      <c r="B251" s="31" t="str">
        <f>VLOOKUP(D251,'匹配表（勿动）'!A:E,4,0)</f>
        <v>贵港市平南县人民法院</v>
      </c>
      <c r="C251" s="31" t="str">
        <f>VLOOKUP(D251,'匹配表（勿动）'!A:E,5,0)</f>
        <v>司法警察职位</v>
      </c>
      <c r="D251" s="32">
        <v>45080001</v>
      </c>
      <c r="E251" s="32">
        <v>6</v>
      </c>
      <c r="F251" s="30">
        <f>VLOOKUP(D251,'匹配表（勿动）'!A:F,6,0)</f>
        <v>1</v>
      </c>
      <c r="G251" s="30" t="str">
        <f t="shared" si="3"/>
        <v>6:1</v>
      </c>
    </row>
    <row r="252" ht="28" spans="1:7">
      <c r="A252" s="30" t="str">
        <f>VLOOKUP(D252,'匹配表（勿动）'!A:E,2,0)</f>
        <v>崇左</v>
      </c>
      <c r="B252" s="31" t="str">
        <f>VLOOKUP(D252,'匹配表（勿动）'!A:E,4,0)</f>
        <v>崇左市宁明县公安局</v>
      </c>
      <c r="C252" s="31" t="str">
        <f>VLOOKUP(D252,'匹配表（勿动）'!A:E,5,0)</f>
        <v>文秘职位一</v>
      </c>
      <c r="D252" s="32">
        <v>45210057</v>
      </c>
      <c r="E252" s="32">
        <v>6</v>
      </c>
      <c r="F252" s="30">
        <f>VLOOKUP(D252,'匹配表（勿动）'!A:F,6,0)</f>
        <v>1</v>
      </c>
      <c r="G252" s="30" t="str">
        <f t="shared" si="3"/>
        <v>6:1</v>
      </c>
    </row>
    <row r="253" ht="28" spans="1:7">
      <c r="A253" s="30" t="str">
        <f>VLOOKUP(D253,'匹配表（勿动）'!A:E,2,0)</f>
        <v>来宾</v>
      </c>
      <c r="B253" s="31" t="str">
        <f>VLOOKUP(D253,'匹配表（勿动）'!A:E,4,0)</f>
        <v>来宾市中级人民法院</v>
      </c>
      <c r="C253" s="31" t="str">
        <f>VLOOKUP(D253,'匹配表（勿动）'!A:E,5,0)</f>
        <v>司法警察职位</v>
      </c>
      <c r="D253" s="32">
        <v>45220010</v>
      </c>
      <c r="E253" s="32">
        <v>6</v>
      </c>
      <c r="F253" s="30">
        <f>VLOOKUP(D253,'匹配表（勿动）'!A:F,6,0)</f>
        <v>1</v>
      </c>
      <c r="G253" s="30" t="str">
        <f t="shared" si="3"/>
        <v>6:1</v>
      </c>
    </row>
    <row r="254" ht="42" spans="1:7">
      <c r="A254" s="30" t="str">
        <f>VLOOKUP(D254,'匹配表（勿动）'!A:E,2,0)</f>
        <v>来宾</v>
      </c>
      <c r="B254" s="31" t="str">
        <f>VLOOKUP(D254,'匹配表（勿动）'!A:E,4,0)</f>
        <v>来宾市应急管理综合行政执法支队</v>
      </c>
      <c r="C254" s="31" t="str">
        <f>VLOOKUP(D254,'匹配表（勿动）'!A:E,5,0)</f>
        <v>行政执法职位二</v>
      </c>
      <c r="D254" s="32">
        <v>45220038</v>
      </c>
      <c r="E254" s="32">
        <v>6</v>
      </c>
      <c r="F254" s="30">
        <f>VLOOKUP(D254,'匹配表（勿动）'!A:F,6,0)</f>
        <v>1</v>
      </c>
      <c r="G254" s="30" t="str">
        <f t="shared" si="3"/>
        <v>6:1</v>
      </c>
    </row>
    <row r="255" ht="42" spans="1:7">
      <c r="A255" s="30" t="str">
        <f>VLOOKUP(D255,'匹配表（勿动）'!A:E,2,0)</f>
        <v>来宾</v>
      </c>
      <c r="B255" s="31" t="str">
        <f>VLOOKUP(D255,'匹配表（勿动）'!A:E,4,0)</f>
        <v>来宾市武宣县农业综合行政执法大队</v>
      </c>
      <c r="C255" s="31" t="str">
        <f>VLOOKUP(D255,'匹配表（勿动）'!A:E,5,0)</f>
        <v>综合管理职位一</v>
      </c>
      <c r="D255" s="32">
        <v>45220120</v>
      </c>
      <c r="E255" s="32">
        <v>6</v>
      </c>
      <c r="F255" s="30">
        <f>VLOOKUP(D255,'匹配表（勿动）'!A:F,6,0)</f>
        <v>1</v>
      </c>
      <c r="G255" s="30" t="str">
        <f t="shared" si="3"/>
        <v>6:1</v>
      </c>
    </row>
    <row r="256" ht="42" spans="1:7">
      <c r="A256" s="30" t="str">
        <f>VLOOKUP(D256,'匹配表（勿动）'!A:E,2,0)</f>
        <v>来宾</v>
      </c>
      <c r="B256" s="31" t="str">
        <f>VLOOKUP(D256,'匹配表（勿动）'!A:E,4,0)</f>
        <v>来宾市武宣县农业综合行政执法大队</v>
      </c>
      <c r="C256" s="31" t="str">
        <f>VLOOKUP(D256,'匹配表（勿动）'!A:E,5,0)</f>
        <v>综合管理职位二</v>
      </c>
      <c r="D256" s="32">
        <v>45220121</v>
      </c>
      <c r="E256" s="32">
        <v>6</v>
      </c>
      <c r="F256" s="30">
        <f>VLOOKUP(D256,'匹配表（勿动）'!A:F,6,0)</f>
        <v>1</v>
      </c>
      <c r="G256" s="30" t="str">
        <f t="shared" si="3"/>
        <v>6:1</v>
      </c>
    </row>
    <row r="257" ht="28" spans="1:7">
      <c r="A257" s="30" t="str">
        <f>VLOOKUP(D257,'匹配表（勿动）'!A:E,2,0)</f>
        <v>来宾</v>
      </c>
      <c r="B257" s="31" t="str">
        <f>VLOOKUP(D257,'匹配表（勿动）'!A:E,4,0)</f>
        <v>来宾市忻城县公安局</v>
      </c>
      <c r="C257" s="31" t="str">
        <f>VLOOKUP(D257,'匹配表（勿动）'!A:E,5,0)</f>
        <v>治安管理职位一</v>
      </c>
      <c r="D257" s="32">
        <v>45220139</v>
      </c>
      <c r="E257" s="32">
        <v>6</v>
      </c>
      <c r="F257" s="30">
        <f>VLOOKUP(D257,'匹配表（勿动）'!A:F,6,0)</f>
        <v>1</v>
      </c>
      <c r="G257" s="30" t="str">
        <f t="shared" si="3"/>
        <v>6:1</v>
      </c>
    </row>
    <row r="258" spans="1:7">
      <c r="A258" s="30" t="str">
        <f>VLOOKUP(D258,'匹配表（勿动）'!A:E,2,0)</f>
        <v>贺州</v>
      </c>
      <c r="B258" s="31" t="str">
        <f>VLOOKUP(D258,'匹配表（勿动）'!A:E,4,0)</f>
        <v>贺州市司法局</v>
      </c>
      <c r="C258" s="31" t="str">
        <f>VLOOKUP(D258,'匹配表（勿动）'!A:E,5,0)</f>
        <v>司法行政职位一</v>
      </c>
      <c r="D258" s="32">
        <v>45240029</v>
      </c>
      <c r="E258" s="32">
        <v>6</v>
      </c>
      <c r="F258" s="30">
        <f>VLOOKUP(D258,'匹配表（勿动）'!A:F,6,0)</f>
        <v>1</v>
      </c>
      <c r="G258" s="30" t="str">
        <f t="shared" si="3"/>
        <v>6:1</v>
      </c>
    </row>
    <row r="259" ht="28" spans="1:7">
      <c r="A259" s="30" t="str">
        <f>VLOOKUP(D259,'匹配表（勿动）'!A:E,2,0)</f>
        <v>贺州</v>
      </c>
      <c r="B259" s="31" t="str">
        <f>VLOOKUP(D259,'匹配表（勿动）'!A:E,4,0)</f>
        <v>贺州市钟山县司法局清塘司法所</v>
      </c>
      <c r="C259" s="31" t="str">
        <f>VLOOKUP(D259,'匹配表（勿动）'!A:E,5,0)</f>
        <v>司法行政综合职位</v>
      </c>
      <c r="D259" s="32">
        <v>45240079</v>
      </c>
      <c r="E259" s="32">
        <v>6</v>
      </c>
      <c r="F259" s="30">
        <f>VLOOKUP(D259,'匹配表（勿动）'!A:F,6,0)</f>
        <v>1</v>
      </c>
      <c r="G259" s="30" t="str">
        <f t="shared" ref="G259:G301" si="4">ROUND(E259/F259,0)&amp;":"&amp;"1"</f>
        <v>6:1</v>
      </c>
    </row>
    <row r="260" ht="28" spans="1:7">
      <c r="A260" s="30" t="str">
        <f>VLOOKUP(D260,'匹配表（勿动）'!A:E,2,0)</f>
        <v>百色</v>
      </c>
      <c r="B260" s="31" t="str">
        <f>VLOOKUP(D260,'匹配表（勿动）'!A:E,4,0)</f>
        <v>百色市平果市司法局太平司法所</v>
      </c>
      <c r="C260" s="31" t="str">
        <f>VLOOKUP(D260,'匹配表（勿动）'!A:E,5,0)</f>
        <v>司法行政职位</v>
      </c>
      <c r="D260" s="32">
        <v>45260113</v>
      </c>
      <c r="E260" s="32">
        <v>6</v>
      </c>
      <c r="F260" s="30">
        <f>VLOOKUP(D260,'匹配表（勿动）'!A:F,6,0)</f>
        <v>1</v>
      </c>
      <c r="G260" s="30" t="str">
        <f t="shared" si="4"/>
        <v>6:1</v>
      </c>
    </row>
    <row r="261" ht="28" spans="1:7">
      <c r="A261" s="30" t="str">
        <f>VLOOKUP(D261,'匹配表（勿动）'!A:E,2,0)</f>
        <v>桂林</v>
      </c>
      <c r="B261" s="31" t="str">
        <f>VLOOKUP(D261,'匹配表（勿动）'!A:E,4,0)</f>
        <v>桂林市荔浦市司法局</v>
      </c>
      <c r="C261" s="31" t="str">
        <f>VLOOKUP(D261,'匹配表（勿动）'!A:E,5,0)</f>
        <v>综合职位一</v>
      </c>
      <c r="D261" s="32">
        <v>45030413</v>
      </c>
      <c r="E261" s="32">
        <v>5</v>
      </c>
      <c r="F261" s="30">
        <f>VLOOKUP(D261,'匹配表（勿动）'!A:F,6,0)</f>
        <v>1</v>
      </c>
      <c r="G261" s="30" t="str">
        <f t="shared" si="4"/>
        <v>5:1</v>
      </c>
    </row>
    <row r="262" ht="28" spans="1:7">
      <c r="A262" s="30" t="str">
        <f>VLOOKUP(D262,'匹配表（勿动）'!A:E,2,0)</f>
        <v>梧州</v>
      </c>
      <c r="B262" s="31" t="str">
        <f>VLOOKUP(D262,'匹配表（勿动）'!A:E,4,0)</f>
        <v>梧州市万秀区人民法院</v>
      </c>
      <c r="C262" s="31" t="str">
        <f>VLOOKUP(D262,'匹配表（勿动）'!A:E,5,0)</f>
        <v>司法警察职位</v>
      </c>
      <c r="D262" s="32">
        <v>45040004</v>
      </c>
      <c r="E262" s="32">
        <v>5</v>
      </c>
      <c r="F262" s="30">
        <f>VLOOKUP(D262,'匹配表（勿动）'!A:F,6,0)</f>
        <v>1</v>
      </c>
      <c r="G262" s="30" t="str">
        <f t="shared" si="4"/>
        <v>5:1</v>
      </c>
    </row>
    <row r="263" ht="28" spans="1:7">
      <c r="A263" s="30" t="str">
        <f>VLOOKUP(D263,'匹配表（勿动）'!A:E,2,0)</f>
        <v>钦州</v>
      </c>
      <c r="B263" s="31" t="str">
        <f>VLOOKUP(D263,'匹配表（勿动）'!A:E,4,0)</f>
        <v>钦州市灵山县司法局伯劳司法所</v>
      </c>
      <c r="C263" s="31" t="str">
        <f>VLOOKUP(D263,'匹配表（勿动）'!A:E,5,0)</f>
        <v>综合职位</v>
      </c>
      <c r="D263" s="32">
        <v>45070039</v>
      </c>
      <c r="E263" s="32">
        <v>5</v>
      </c>
      <c r="F263" s="30">
        <f>VLOOKUP(D263,'匹配表（勿动）'!A:F,6,0)</f>
        <v>1</v>
      </c>
      <c r="G263" s="30" t="str">
        <f t="shared" si="4"/>
        <v>5:1</v>
      </c>
    </row>
    <row r="264" ht="42" spans="1:7">
      <c r="A264" s="30" t="str">
        <f>VLOOKUP(D264,'匹配表（勿动）'!A:E,2,0)</f>
        <v>贵港</v>
      </c>
      <c r="B264" s="31" t="str">
        <f>VLOOKUP(D264,'匹配表（勿动）'!A:E,4,0)</f>
        <v>贵港市应急管理综合行政执法支队</v>
      </c>
      <c r="C264" s="31" t="str">
        <f>VLOOKUP(D264,'匹配表（勿动）'!A:E,5,0)</f>
        <v>综合职位</v>
      </c>
      <c r="D264" s="32">
        <v>45080023</v>
      </c>
      <c r="E264" s="32">
        <v>5</v>
      </c>
      <c r="F264" s="30">
        <f>VLOOKUP(D264,'匹配表（勿动）'!A:F,6,0)</f>
        <v>1</v>
      </c>
      <c r="G264" s="30" t="str">
        <f t="shared" si="4"/>
        <v>5:1</v>
      </c>
    </row>
    <row r="265" ht="28" spans="1:7">
      <c r="A265" s="30" t="str">
        <f>VLOOKUP(D265,'匹配表（勿动）'!A:E,2,0)</f>
        <v>区直</v>
      </c>
      <c r="B265" s="31" t="str">
        <f>VLOOKUP(D265,'匹配表（勿动）'!A:E,4,0)</f>
        <v>崇左市无线电监测中心</v>
      </c>
      <c r="C265" s="31" t="str">
        <f>VLOOKUP(D265,'匹配表（勿动）'!A:E,5,0)</f>
        <v>技术与应用职位</v>
      </c>
      <c r="D265" s="32">
        <v>45150036</v>
      </c>
      <c r="E265" s="32">
        <v>5</v>
      </c>
      <c r="F265" s="30">
        <f>VLOOKUP(D265,'匹配表（勿动）'!A:F,6,0)</f>
        <v>2</v>
      </c>
      <c r="G265" s="30" t="str">
        <f t="shared" si="4"/>
        <v>3:1</v>
      </c>
    </row>
    <row r="266" ht="28" spans="1:7">
      <c r="A266" s="30" t="str">
        <f>VLOOKUP(D266,'匹配表（勿动）'!A:E,2,0)</f>
        <v>崇左</v>
      </c>
      <c r="B266" s="31" t="str">
        <f>VLOOKUP(D266,'匹配表（勿动）'!A:E,4,0)</f>
        <v>崇左市龙州县司法局龙州司法所</v>
      </c>
      <c r="C266" s="31" t="str">
        <f>VLOOKUP(D266,'匹配表（勿动）'!A:E,5,0)</f>
        <v>司法行政人员职位一</v>
      </c>
      <c r="D266" s="32">
        <v>45210087</v>
      </c>
      <c r="E266" s="32">
        <v>5</v>
      </c>
      <c r="F266" s="30">
        <f>VLOOKUP(D266,'匹配表（勿动）'!A:F,6,0)</f>
        <v>1</v>
      </c>
      <c r="G266" s="30" t="str">
        <f t="shared" si="4"/>
        <v>5:1</v>
      </c>
    </row>
    <row r="267" ht="28" spans="1:7">
      <c r="A267" s="30" t="str">
        <f>VLOOKUP(D267,'匹配表（勿动）'!A:E,2,0)</f>
        <v>崇左</v>
      </c>
      <c r="B267" s="31" t="str">
        <f>VLOOKUP(D267,'匹配表（勿动）'!A:E,4,0)</f>
        <v>崇左市大新县应急管理局</v>
      </c>
      <c r="C267" s="31" t="str">
        <f>VLOOKUP(D267,'匹配表（勿动）'!A:E,5,0)</f>
        <v>矿山安全执法职位</v>
      </c>
      <c r="D267" s="32">
        <v>45210110</v>
      </c>
      <c r="E267" s="32">
        <v>5</v>
      </c>
      <c r="F267" s="30">
        <f>VLOOKUP(D267,'匹配表（勿动）'!A:F,6,0)</f>
        <v>2</v>
      </c>
      <c r="G267" s="30" t="str">
        <f t="shared" si="4"/>
        <v>3:1</v>
      </c>
    </row>
    <row r="268" ht="28" spans="1:7">
      <c r="A268" s="30" t="str">
        <f>VLOOKUP(D268,'匹配表（勿动）'!A:E,2,0)</f>
        <v>来宾</v>
      </c>
      <c r="B268" s="31" t="str">
        <f>VLOOKUP(D268,'匹配表（勿动）'!A:E,4,0)</f>
        <v>来宾市金秀瑶族自治县公安局</v>
      </c>
      <c r="C268" s="31" t="str">
        <f>VLOOKUP(D268,'匹配表（勿动）'!A:E,5,0)</f>
        <v>交通管理职位</v>
      </c>
      <c r="D268" s="32">
        <v>45220178</v>
      </c>
      <c r="E268" s="32">
        <v>5</v>
      </c>
      <c r="F268" s="30">
        <f>VLOOKUP(D268,'匹配表（勿动）'!A:F,6,0)</f>
        <v>1</v>
      </c>
      <c r="G268" s="30" t="str">
        <f t="shared" si="4"/>
        <v>5:1</v>
      </c>
    </row>
    <row r="269" ht="28" spans="1:7">
      <c r="A269" s="30" t="str">
        <f>VLOOKUP(D269,'匹配表（勿动）'!A:E,2,0)</f>
        <v>贺州</v>
      </c>
      <c r="B269" s="31" t="str">
        <f>VLOOKUP(D269,'匹配表（勿动）'!A:E,4,0)</f>
        <v>贺州市钟山县纪委监委</v>
      </c>
      <c r="C269" s="31" t="str">
        <f>VLOOKUP(D269,'匹配表（勿动）'!A:E,5,0)</f>
        <v>纪检监察职位</v>
      </c>
      <c r="D269" s="32">
        <v>45240058</v>
      </c>
      <c r="E269" s="32">
        <v>5</v>
      </c>
      <c r="F269" s="30">
        <f>VLOOKUP(D269,'匹配表（勿动）'!A:F,6,0)</f>
        <v>1</v>
      </c>
      <c r="G269" s="30" t="str">
        <f t="shared" si="4"/>
        <v>5:1</v>
      </c>
    </row>
    <row r="270" spans="1:7">
      <c r="A270" s="30" t="str">
        <f>VLOOKUP(D270,'匹配表（勿动）'!A:E,2,0)</f>
        <v>玉林</v>
      </c>
      <c r="B270" s="31" t="str">
        <f>VLOOKUP(D270,'匹配表（勿动）'!A:E,4,0)</f>
        <v>玉林市教育局</v>
      </c>
      <c r="C270" s="31" t="str">
        <f>VLOOKUP(D270,'匹配表（勿动）'!A:E,5,0)</f>
        <v>综合职位</v>
      </c>
      <c r="D270" s="32">
        <v>45250016</v>
      </c>
      <c r="E270" s="32">
        <v>5</v>
      </c>
      <c r="F270" s="30">
        <f>VLOOKUP(D270,'匹配表（勿动）'!A:F,6,0)</f>
        <v>1</v>
      </c>
      <c r="G270" s="30" t="str">
        <f t="shared" si="4"/>
        <v>5:1</v>
      </c>
    </row>
    <row r="271" spans="1:7">
      <c r="A271" s="30" t="str">
        <f>VLOOKUP(D271,'匹配表（勿动）'!A:E,2,0)</f>
        <v>河池</v>
      </c>
      <c r="B271" s="31" t="str">
        <f>VLOOKUP(D271,'匹配表（勿动）'!A:E,4,0)</f>
        <v>河池市公安局</v>
      </c>
      <c r="C271" s="31" t="str">
        <f>VLOOKUP(D271,'匹配表（勿动）'!A:E,5,0)</f>
        <v>交通管理职位</v>
      </c>
      <c r="D271" s="32">
        <v>45270011</v>
      </c>
      <c r="E271" s="32">
        <v>5</v>
      </c>
      <c r="F271" s="30">
        <f>VLOOKUP(D271,'匹配表（勿动）'!A:F,6,0)</f>
        <v>1</v>
      </c>
      <c r="G271" s="30" t="str">
        <f t="shared" si="4"/>
        <v>5:1</v>
      </c>
    </row>
    <row r="272" ht="42" spans="1:7">
      <c r="A272" s="30" t="str">
        <f>VLOOKUP(D272,'匹配表（勿动）'!A:E,2,0)</f>
        <v>南宁</v>
      </c>
      <c r="B272" s="31" t="str">
        <f>VLOOKUP(D272,'匹配表（勿动）'!A:E,4,0)</f>
        <v>南宁市生态环境保护综合行政执法支队</v>
      </c>
      <c r="C272" s="31" t="str">
        <f>VLOOKUP(D272,'匹配表（勿动）'!A:E,5,0)</f>
        <v>生态环境管理执法职位七</v>
      </c>
      <c r="D272" s="32">
        <v>45010060</v>
      </c>
      <c r="E272" s="32">
        <v>4</v>
      </c>
      <c r="F272" s="30">
        <f>VLOOKUP(D272,'匹配表（勿动）'!A:F,6,0)</f>
        <v>1</v>
      </c>
      <c r="G272" s="30" t="str">
        <f t="shared" si="4"/>
        <v>4:1</v>
      </c>
    </row>
    <row r="273" ht="28" spans="1:7">
      <c r="A273" s="30" t="str">
        <f>VLOOKUP(D273,'匹配表（勿动）'!A:E,2,0)</f>
        <v>柳州</v>
      </c>
      <c r="B273" s="31" t="str">
        <f>VLOOKUP(D273,'匹配表（勿动）'!A:E,4,0)</f>
        <v>柳州市柳江区司法局土博司法所</v>
      </c>
      <c r="C273" s="31" t="str">
        <f>VLOOKUP(D273,'匹配表（勿动）'!A:E,5,0)</f>
        <v>综合职位</v>
      </c>
      <c r="D273" s="32">
        <v>45020136</v>
      </c>
      <c r="E273" s="32">
        <v>4</v>
      </c>
      <c r="F273" s="30">
        <f>VLOOKUP(D273,'匹配表（勿动）'!A:F,6,0)</f>
        <v>1</v>
      </c>
      <c r="G273" s="30" t="str">
        <f t="shared" si="4"/>
        <v>4:1</v>
      </c>
    </row>
    <row r="274" ht="28" spans="1:7">
      <c r="A274" s="30" t="str">
        <f>VLOOKUP(D274,'匹配表（勿动）'!A:E,2,0)</f>
        <v>柳州</v>
      </c>
      <c r="B274" s="31" t="str">
        <f>VLOOKUP(D274,'匹配表（勿动）'!A:E,4,0)</f>
        <v>柳州市融安县公安局</v>
      </c>
      <c r="C274" s="31" t="str">
        <f>VLOOKUP(D274,'匹配表（勿动）'!A:E,5,0)</f>
        <v>交通管理职位</v>
      </c>
      <c r="D274" s="32">
        <v>45020204</v>
      </c>
      <c r="E274" s="32">
        <v>4</v>
      </c>
      <c r="F274" s="30">
        <f>VLOOKUP(D274,'匹配表（勿动）'!A:F,6,0)</f>
        <v>1</v>
      </c>
      <c r="G274" s="30" t="str">
        <f t="shared" si="4"/>
        <v>4:1</v>
      </c>
    </row>
    <row r="275" ht="28" spans="1:7">
      <c r="A275" s="30" t="str">
        <f>VLOOKUP(D275,'匹配表（勿动）'!A:E,2,0)</f>
        <v>钦州</v>
      </c>
      <c r="B275" s="31" t="str">
        <f>VLOOKUP(D275,'匹配表（勿动）'!A:E,4,0)</f>
        <v>钦州市浦北县司法局福旺司法所</v>
      </c>
      <c r="C275" s="31" t="str">
        <f>VLOOKUP(D275,'匹配表（勿动）'!A:E,5,0)</f>
        <v>综合职位</v>
      </c>
      <c r="D275" s="32">
        <v>45070067</v>
      </c>
      <c r="E275" s="32">
        <v>4</v>
      </c>
      <c r="F275" s="30">
        <f>VLOOKUP(D275,'匹配表（勿动）'!A:F,6,0)</f>
        <v>1</v>
      </c>
      <c r="G275" s="30" t="str">
        <f t="shared" si="4"/>
        <v>4:1</v>
      </c>
    </row>
    <row r="276" spans="1:7">
      <c r="A276" s="30" t="str">
        <f>VLOOKUP(D276,'匹配表（勿动）'!A:E,2,0)</f>
        <v>区直</v>
      </c>
      <c r="B276" s="31" t="str">
        <f>VLOOKUP(D276,'匹配表（勿动）'!A:E,4,0)</f>
        <v>桂林水文中心</v>
      </c>
      <c r="C276" s="31" t="str">
        <f>VLOOKUP(D276,'匹配表（勿动）'!A:E,5,0)</f>
        <v>水文监测职位一</v>
      </c>
      <c r="D276" s="32">
        <v>45150103</v>
      </c>
      <c r="E276" s="32">
        <v>4</v>
      </c>
      <c r="F276" s="30">
        <f>VLOOKUP(D276,'匹配表（勿动）'!A:F,6,0)</f>
        <v>1</v>
      </c>
      <c r="G276" s="30" t="str">
        <f t="shared" si="4"/>
        <v>4:1</v>
      </c>
    </row>
    <row r="277" spans="1:7">
      <c r="A277" s="30" t="str">
        <f>VLOOKUP(D277,'匹配表（勿动）'!A:E,2,0)</f>
        <v>区直</v>
      </c>
      <c r="B277" s="31" t="str">
        <f>VLOOKUP(D277,'匹配表（勿动）'!A:E,4,0)</f>
        <v>新康监狱</v>
      </c>
      <c r="C277" s="31" t="str">
        <f>VLOOKUP(D277,'匹配表（勿动）'!A:E,5,0)</f>
        <v>狱医职位三</v>
      </c>
      <c r="D277" s="32">
        <v>45150322</v>
      </c>
      <c r="E277" s="32">
        <v>4</v>
      </c>
      <c r="F277" s="30">
        <f>VLOOKUP(D277,'匹配表（勿动）'!A:F,6,0)</f>
        <v>2</v>
      </c>
      <c r="G277" s="30" t="str">
        <f t="shared" si="4"/>
        <v>2:1</v>
      </c>
    </row>
    <row r="278" spans="1:7">
      <c r="A278" s="30" t="str">
        <f>VLOOKUP(D278,'匹配表（勿动）'!A:E,2,0)</f>
        <v>崇左</v>
      </c>
      <c r="B278" s="31" t="str">
        <f>VLOOKUP(D278,'匹配表（勿动）'!A:E,4,0)</f>
        <v>崇左市司法局</v>
      </c>
      <c r="C278" s="31" t="str">
        <f>VLOOKUP(D278,'匹配表（勿动）'!A:E,5,0)</f>
        <v>综合行政职位二</v>
      </c>
      <c r="D278" s="32">
        <v>45210012</v>
      </c>
      <c r="E278" s="32">
        <v>4</v>
      </c>
      <c r="F278" s="30">
        <f>VLOOKUP(D278,'匹配表（勿动）'!A:F,6,0)</f>
        <v>1</v>
      </c>
      <c r="G278" s="30" t="str">
        <f t="shared" si="4"/>
        <v>4:1</v>
      </c>
    </row>
    <row r="279" ht="28" spans="1:7">
      <c r="A279" s="30" t="str">
        <f>VLOOKUP(D279,'匹配表（勿动）'!A:E,2,0)</f>
        <v>崇左</v>
      </c>
      <c r="B279" s="31" t="str">
        <f>VLOOKUP(D279,'匹配表（勿动）'!A:E,4,0)</f>
        <v>崇左市大新县五山乡人民政府</v>
      </c>
      <c r="C279" s="31" t="str">
        <f>VLOOKUP(D279,'匹配表（勿动）'!A:E,5,0)</f>
        <v>武装干事职位</v>
      </c>
      <c r="D279" s="32">
        <v>45210135</v>
      </c>
      <c r="E279" s="32">
        <v>4</v>
      </c>
      <c r="F279" s="30">
        <f>VLOOKUP(D279,'匹配表（勿动）'!A:F,6,0)</f>
        <v>1</v>
      </c>
      <c r="G279" s="30" t="str">
        <f t="shared" si="4"/>
        <v>4:1</v>
      </c>
    </row>
    <row r="280" ht="28" spans="1:7">
      <c r="A280" s="30" t="str">
        <f>VLOOKUP(D280,'匹配表（勿动）'!A:E,2,0)</f>
        <v>来宾</v>
      </c>
      <c r="B280" s="31" t="str">
        <f>VLOOKUP(D280,'匹配表（勿动）'!A:E,4,0)</f>
        <v>来宾市武宣县司法局基层司法所</v>
      </c>
      <c r="C280" s="31" t="str">
        <f>VLOOKUP(D280,'匹配表（勿动）'!A:E,5,0)</f>
        <v>综合职位一</v>
      </c>
      <c r="D280" s="32">
        <v>45220112</v>
      </c>
      <c r="E280" s="32">
        <v>4</v>
      </c>
      <c r="F280" s="30">
        <f>VLOOKUP(D280,'匹配表（勿动）'!A:F,6,0)</f>
        <v>1</v>
      </c>
      <c r="G280" s="30" t="str">
        <f t="shared" si="4"/>
        <v>4:1</v>
      </c>
    </row>
    <row r="281" ht="28" spans="1:7">
      <c r="A281" s="30" t="str">
        <f>VLOOKUP(D281,'匹配表（勿动）'!A:E,2,0)</f>
        <v>来宾</v>
      </c>
      <c r="B281" s="31" t="str">
        <f>VLOOKUP(D281,'匹配表（勿动）'!A:E,4,0)</f>
        <v>来宾市忻城县公安局</v>
      </c>
      <c r="C281" s="31" t="str">
        <f>VLOOKUP(D281,'匹配表（勿动）'!A:E,5,0)</f>
        <v>公安法制职位</v>
      </c>
      <c r="D281" s="32">
        <v>45220138</v>
      </c>
      <c r="E281" s="32">
        <v>4</v>
      </c>
      <c r="F281" s="30">
        <f>VLOOKUP(D281,'匹配表（勿动）'!A:F,6,0)</f>
        <v>1</v>
      </c>
      <c r="G281" s="30" t="str">
        <f t="shared" si="4"/>
        <v>4:1</v>
      </c>
    </row>
    <row r="282" spans="1:7">
      <c r="A282" s="30" t="str">
        <f>VLOOKUP(D282,'匹配表（勿动）'!A:E,2,0)</f>
        <v>贺州</v>
      </c>
      <c r="B282" s="31" t="str">
        <f>VLOOKUP(D282,'匹配表（勿动）'!A:E,4,0)</f>
        <v>贺州市公安局</v>
      </c>
      <c r="C282" s="31" t="str">
        <f>VLOOKUP(D282,'匹配表（勿动）'!A:E,5,0)</f>
        <v>公安法制职位</v>
      </c>
      <c r="D282" s="32">
        <v>45240011</v>
      </c>
      <c r="E282" s="32">
        <v>4</v>
      </c>
      <c r="F282" s="30">
        <f>VLOOKUP(D282,'匹配表（勿动）'!A:F,6,0)</f>
        <v>1</v>
      </c>
      <c r="G282" s="30" t="str">
        <f t="shared" si="4"/>
        <v>4:1</v>
      </c>
    </row>
    <row r="283" ht="28" spans="1:7">
      <c r="A283" s="30" t="str">
        <f>VLOOKUP(D283,'匹配表（勿动）'!A:E,2,0)</f>
        <v>贺州</v>
      </c>
      <c r="B283" s="31" t="str">
        <f>VLOOKUP(D283,'匹配表（勿动）'!A:E,4,0)</f>
        <v>贺州市钟山县公安局</v>
      </c>
      <c r="C283" s="31" t="str">
        <f>VLOOKUP(D283,'匹配表（勿动）'!A:E,5,0)</f>
        <v>公安法制职位一</v>
      </c>
      <c r="D283" s="32">
        <v>45240015</v>
      </c>
      <c r="E283" s="32">
        <v>4</v>
      </c>
      <c r="F283" s="30">
        <f>VLOOKUP(D283,'匹配表（勿动）'!A:F,6,0)</f>
        <v>1</v>
      </c>
      <c r="G283" s="30" t="str">
        <f t="shared" si="4"/>
        <v>4:1</v>
      </c>
    </row>
    <row r="284" ht="28" spans="1:7">
      <c r="A284" s="30" t="str">
        <f>VLOOKUP(D284,'匹配表（勿动）'!A:E,2,0)</f>
        <v>南宁</v>
      </c>
      <c r="B284" s="31" t="str">
        <f>VLOOKUP(D284,'匹配表（勿动）'!A:E,4,0)</f>
        <v>南宁市公安局</v>
      </c>
      <c r="C284" s="31" t="str">
        <f>VLOOKUP(D284,'匹配表（勿动）'!A:E,5,0)</f>
        <v>外语及少数民族语言翻译职位四</v>
      </c>
      <c r="D284" s="32">
        <v>45010035</v>
      </c>
      <c r="E284" s="32">
        <v>3</v>
      </c>
      <c r="F284" s="30">
        <f>VLOOKUP(D284,'匹配表（勿动）'!A:F,6,0)</f>
        <v>1</v>
      </c>
      <c r="G284" s="30" t="str">
        <f t="shared" si="4"/>
        <v>3:1</v>
      </c>
    </row>
    <row r="285" ht="28" spans="1:7">
      <c r="A285" s="30" t="str">
        <f>VLOOKUP(D285,'匹配表（勿动）'!A:E,2,0)</f>
        <v>桂林</v>
      </c>
      <c r="B285" s="31" t="str">
        <f>VLOOKUP(D285,'匹配表（勿动）'!A:E,4,0)</f>
        <v>桂林市灵川县公安局</v>
      </c>
      <c r="C285" s="31" t="str">
        <f>VLOOKUP(D285,'匹配表（勿动）'!A:E,5,0)</f>
        <v>公安法制职位</v>
      </c>
      <c r="D285" s="32">
        <v>45030034</v>
      </c>
      <c r="E285" s="32">
        <v>3</v>
      </c>
      <c r="F285" s="30">
        <f>VLOOKUP(D285,'匹配表（勿动）'!A:F,6,0)</f>
        <v>1</v>
      </c>
      <c r="G285" s="30" t="str">
        <f t="shared" si="4"/>
        <v>3:1</v>
      </c>
    </row>
    <row r="286" ht="28" spans="1:7">
      <c r="A286" s="30" t="str">
        <f>VLOOKUP(D286,'匹配表（勿动）'!A:E,2,0)</f>
        <v>桂林</v>
      </c>
      <c r="B286" s="31" t="str">
        <f>VLOOKUP(D286,'匹配表（勿动）'!A:E,4,0)</f>
        <v>桂林市兴安县司法局兴安司法所</v>
      </c>
      <c r="C286" s="31" t="str">
        <f>VLOOKUP(D286,'匹配表（勿动）'!A:E,5,0)</f>
        <v>综合职位</v>
      </c>
      <c r="D286" s="32">
        <v>45030236</v>
      </c>
      <c r="E286" s="32">
        <v>3</v>
      </c>
      <c r="F286" s="30">
        <f>VLOOKUP(D286,'匹配表（勿动）'!A:F,6,0)</f>
        <v>1</v>
      </c>
      <c r="G286" s="30" t="str">
        <f t="shared" si="4"/>
        <v>3:1</v>
      </c>
    </row>
    <row r="287" ht="28" spans="1:7">
      <c r="A287" s="30" t="str">
        <f>VLOOKUP(D287,'匹配表（勿动）'!A:E,2,0)</f>
        <v>桂林</v>
      </c>
      <c r="B287" s="31" t="str">
        <f>VLOOKUP(D287,'匹配表（勿动）'!A:E,4,0)</f>
        <v>桂林市荔浦市纪委监委</v>
      </c>
      <c r="C287" s="31" t="str">
        <f>VLOOKUP(D287,'匹配表（勿动）'!A:E,5,0)</f>
        <v>综合职位一</v>
      </c>
      <c r="D287" s="32">
        <v>45030406</v>
      </c>
      <c r="E287" s="32">
        <v>3</v>
      </c>
      <c r="F287" s="30">
        <f>VLOOKUP(D287,'匹配表（勿动）'!A:F,6,0)</f>
        <v>1</v>
      </c>
      <c r="G287" s="30" t="str">
        <f t="shared" si="4"/>
        <v>3:1</v>
      </c>
    </row>
    <row r="288" ht="28" spans="1:7">
      <c r="A288" s="30" t="str">
        <f>VLOOKUP(D288,'匹配表（勿动）'!A:E,2,0)</f>
        <v>区直</v>
      </c>
      <c r="B288" s="31" t="str">
        <f>VLOOKUP(D288,'匹配表（勿动）'!A:E,4,0)</f>
        <v>自治区第六强制隔离戒毒所</v>
      </c>
      <c r="C288" s="31" t="str">
        <f>VLOOKUP(D288,'匹配表（勿动）'!A:E,5,0)</f>
        <v>戒毒管理职位二</v>
      </c>
      <c r="D288" s="32">
        <v>45150137</v>
      </c>
      <c r="E288" s="32">
        <v>3</v>
      </c>
      <c r="F288" s="30">
        <f>VLOOKUP(D288,'匹配表（勿动）'!A:F,6,0)</f>
        <v>1</v>
      </c>
      <c r="G288" s="30" t="str">
        <f t="shared" si="4"/>
        <v>3:1</v>
      </c>
    </row>
    <row r="289" spans="1:7">
      <c r="A289" s="30" t="str">
        <f>VLOOKUP(D289,'匹配表（勿动）'!A:E,2,0)</f>
        <v>区直</v>
      </c>
      <c r="B289" s="31" t="str">
        <f>VLOOKUP(D289,'匹配表（勿动）'!A:E,4,0)</f>
        <v>桂林监狱</v>
      </c>
      <c r="C289" s="31" t="str">
        <f>VLOOKUP(D289,'匹配表（勿动）'!A:E,5,0)</f>
        <v>狱医职位二</v>
      </c>
      <c r="D289" s="32">
        <v>45150162</v>
      </c>
      <c r="E289" s="32">
        <v>3</v>
      </c>
      <c r="F289" s="30">
        <f>VLOOKUP(D289,'匹配表（勿动）'!A:F,6,0)</f>
        <v>1</v>
      </c>
      <c r="G289" s="30" t="str">
        <f t="shared" si="4"/>
        <v>3:1</v>
      </c>
    </row>
    <row r="290" ht="28" spans="1:7">
      <c r="A290" s="30" t="str">
        <f>VLOOKUP(D290,'匹配表（勿动）'!A:E,2,0)</f>
        <v>崇左</v>
      </c>
      <c r="B290" s="31" t="str">
        <f>VLOOKUP(D290,'匹配表（勿动）'!A:E,4,0)</f>
        <v>崇左市纪委监委派驻机构</v>
      </c>
      <c r="C290" s="31" t="str">
        <f>VLOOKUP(D290,'匹配表（勿动）'!A:E,5,0)</f>
        <v>纪检监察职位一</v>
      </c>
      <c r="D290" s="32">
        <v>45210001</v>
      </c>
      <c r="E290" s="32">
        <v>3</v>
      </c>
      <c r="F290" s="30">
        <f>VLOOKUP(D290,'匹配表（勿动）'!A:F,6,0)</f>
        <v>1</v>
      </c>
      <c r="G290" s="30" t="str">
        <f t="shared" si="4"/>
        <v>3:1</v>
      </c>
    </row>
    <row r="291" ht="28" spans="1:7">
      <c r="A291" s="30" t="str">
        <f>VLOOKUP(D291,'匹配表（勿动）'!A:E,2,0)</f>
        <v>崇左</v>
      </c>
      <c r="B291" s="31" t="str">
        <f>VLOOKUP(D291,'匹配表（勿动）'!A:E,4,0)</f>
        <v>崇左市凭祥市司法局</v>
      </c>
      <c r="C291" s="31" t="str">
        <f>VLOOKUP(D291,'匹配表（勿动）'!A:E,5,0)</f>
        <v>社区矫正职位</v>
      </c>
      <c r="D291" s="32">
        <v>45210195</v>
      </c>
      <c r="E291" s="32">
        <v>3</v>
      </c>
      <c r="F291" s="30">
        <f>VLOOKUP(D291,'匹配表（勿动）'!A:F,6,0)</f>
        <v>1</v>
      </c>
      <c r="G291" s="30" t="str">
        <f t="shared" si="4"/>
        <v>3:1</v>
      </c>
    </row>
    <row r="292" ht="28" spans="1:7">
      <c r="A292" s="30" t="str">
        <f>VLOOKUP(D292,'匹配表（勿动）'!A:E,2,0)</f>
        <v>崇左</v>
      </c>
      <c r="B292" s="31" t="str">
        <f>VLOOKUP(D292,'匹配表（勿动）'!A:E,4,0)</f>
        <v>崇左市江州区司法局罗白司法所</v>
      </c>
      <c r="C292" s="31" t="str">
        <f>VLOOKUP(D292,'匹配表（勿动）'!A:E,5,0)</f>
        <v>综合职位</v>
      </c>
      <c r="D292" s="32">
        <v>45210208</v>
      </c>
      <c r="E292" s="32">
        <v>3</v>
      </c>
      <c r="F292" s="30">
        <f>VLOOKUP(D292,'匹配表（勿动）'!A:F,6,0)</f>
        <v>1</v>
      </c>
      <c r="G292" s="30" t="str">
        <f t="shared" si="4"/>
        <v>3:1</v>
      </c>
    </row>
    <row r="293" ht="28" spans="1:7">
      <c r="A293" s="30" t="str">
        <f>VLOOKUP(D293,'匹配表（勿动）'!A:E,2,0)</f>
        <v>贺州</v>
      </c>
      <c r="B293" s="31" t="str">
        <f>VLOOKUP(D293,'匹配表（勿动）'!A:E,4,0)</f>
        <v>贺州市昭平县司法局</v>
      </c>
      <c r="C293" s="31" t="str">
        <f>VLOOKUP(D293,'匹配表（勿动）'!A:E,5,0)</f>
        <v>基层司法职位二</v>
      </c>
      <c r="D293" s="32">
        <v>45240108</v>
      </c>
      <c r="E293" s="32">
        <v>3</v>
      </c>
      <c r="F293" s="30">
        <f>VLOOKUP(D293,'匹配表（勿动）'!A:F,6,0)</f>
        <v>1</v>
      </c>
      <c r="G293" s="30" t="str">
        <f t="shared" si="4"/>
        <v>3:1</v>
      </c>
    </row>
    <row r="294" ht="28" spans="1:7">
      <c r="A294" s="30" t="str">
        <f>VLOOKUP(D294,'匹配表（勿动）'!A:E,2,0)</f>
        <v>百色</v>
      </c>
      <c r="B294" s="31" t="str">
        <f>VLOOKUP(D294,'匹配表（勿动）'!A:E,4,0)</f>
        <v>百色市隆林各族自治县人民法院</v>
      </c>
      <c r="C294" s="31" t="str">
        <f>VLOOKUP(D294,'匹配表（勿动）'!A:E,5,0)</f>
        <v>司法警察职位（一级科员）</v>
      </c>
      <c r="D294" s="32">
        <v>45260014</v>
      </c>
      <c r="E294" s="32">
        <v>3</v>
      </c>
      <c r="F294" s="30">
        <f>VLOOKUP(D294,'匹配表（勿动）'!A:F,6,0)</f>
        <v>1</v>
      </c>
      <c r="G294" s="30" t="str">
        <f t="shared" si="4"/>
        <v>3:1</v>
      </c>
    </row>
    <row r="295" ht="28" spans="1:7">
      <c r="A295" s="30" t="str">
        <f>VLOOKUP(D295,'匹配表（勿动）'!A:E,2,0)</f>
        <v>桂林</v>
      </c>
      <c r="B295" s="31" t="str">
        <f>VLOOKUP(D295,'匹配表（勿动）'!A:E,4,0)</f>
        <v>桂林市恭城瑶族自治县司法局</v>
      </c>
      <c r="C295" s="31" t="str">
        <f>VLOOKUP(D295,'匹配表（勿动）'!A:E,5,0)</f>
        <v>综合职位一</v>
      </c>
      <c r="D295" s="32">
        <v>45030450</v>
      </c>
      <c r="E295" s="32">
        <v>2</v>
      </c>
      <c r="F295" s="30">
        <f>VLOOKUP(D295,'匹配表（勿动）'!A:F,6,0)</f>
        <v>1</v>
      </c>
      <c r="G295" s="30" t="str">
        <f t="shared" si="4"/>
        <v>2:1</v>
      </c>
    </row>
    <row r="296" ht="28" spans="1:7">
      <c r="A296" s="30" t="str">
        <f>VLOOKUP(D296,'匹配表（勿动）'!A:E,2,0)</f>
        <v>崇左</v>
      </c>
      <c r="B296" s="31" t="str">
        <f>VLOOKUP(D296,'匹配表（勿动）'!A:E,4,0)</f>
        <v>崇左市纪委监委派驻机构</v>
      </c>
      <c r="C296" s="31" t="str">
        <f>VLOOKUP(D296,'匹配表（勿动）'!A:E,5,0)</f>
        <v>纪检监察职位二</v>
      </c>
      <c r="D296" s="32">
        <v>45210002</v>
      </c>
      <c r="E296" s="32">
        <v>2</v>
      </c>
      <c r="F296" s="30">
        <f>VLOOKUP(D296,'匹配表（勿动）'!A:F,6,0)</f>
        <v>1</v>
      </c>
      <c r="G296" s="30" t="str">
        <f t="shared" si="4"/>
        <v>2:1</v>
      </c>
    </row>
    <row r="297" spans="1:7">
      <c r="A297" s="30" t="str">
        <f>VLOOKUP(D297,'匹配表（勿动）'!A:E,2,0)</f>
        <v>崇左</v>
      </c>
      <c r="B297" s="31" t="str">
        <f>VLOOKUP(D297,'匹配表（勿动）'!A:E,4,0)</f>
        <v>崇左市司法局</v>
      </c>
      <c r="C297" s="31" t="str">
        <f>VLOOKUP(D297,'匹配表（勿动）'!A:E,5,0)</f>
        <v>综合行政职位一</v>
      </c>
      <c r="D297" s="32">
        <v>45210011</v>
      </c>
      <c r="E297" s="32">
        <v>2</v>
      </c>
      <c r="F297" s="30">
        <f>VLOOKUP(D297,'匹配表（勿动）'!A:F,6,0)</f>
        <v>1</v>
      </c>
      <c r="G297" s="30" t="str">
        <f t="shared" si="4"/>
        <v>2:1</v>
      </c>
    </row>
    <row r="298" ht="28" spans="1:7">
      <c r="A298" s="30" t="str">
        <f>VLOOKUP(D298,'匹配表（勿动）'!A:E,2,0)</f>
        <v>崇左</v>
      </c>
      <c r="B298" s="31" t="str">
        <f>VLOOKUP(D298,'匹配表（勿动）'!A:E,4,0)</f>
        <v>崇左市龙州县司法局下冻司法所</v>
      </c>
      <c r="C298" s="31" t="str">
        <f>VLOOKUP(D298,'匹配表（勿动）'!A:E,5,0)</f>
        <v>司法行政人员职位二</v>
      </c>
      <c r="D298" s="32">
        <v>45210088</v>
      </c>
      <c r="E298" s="32">
        <v>2</v>
      </c>
      <c r="F298" s="30">
        <f>VLOOKUP(D298,'匹配表（勿动）'!A:F,6,0)</f>
        <v>1</v>
      </c>
      <c r="G298" s="30" t="str">
        <f t="shared" si="4"/>
        <v>2:1</v>
      </c>
    </row>
    <row r="299" ht="28" spans="1:7">
      <c r="A299" s="30" t="str">
        <f>VLOOKUP(D299,'匹配表（勿动）'!A:E,2,0)</f>
        <v>崇左</v>
      </c>
      <c r="B299" s="31" t="str">
        <f>VLOOKUP(D299,'匹配表（勿动）'!A:E,4,0)</f>
        <v>崇左市凭祥市公安局</v>
      </c>
      <c r="C299" s="31" t="str">
        <f>VLOOKUP(D299,'匹配表（勿动）'!A:E,5,0)</f>
        <v>法医病理损伤检验职位</v>
      </c>
      <c r="D299" s="32">
        <v>45210193</v>
      </c>
      <c r="E299" s="32">
        <v>2</v>
      </c>
      <c r="F299" s="30">
        <f>VLOOKUP(D299,'匹配表（勿动）'!A:F,6,0)</f>
        <v>1</v>
      </c>
      <c r="G299" s="30" t="str">
        <f t="shared" si="4"/>
        <v>2:1</v>
      </c>
    </row>
    <row r="300" spans="1:7">
      <c r="A300" s="30" t="str">
        <f>VLOOKUP(D300,'匹配表（勿动）'!A:E,2,0)</f>
        <v>区直</v>
      </c>
      <c r="B300" s="31" t="str">
        <f>VLOOKUP(D300,'匹配表（勿动）'!A:E,4,0)</f>
        <v>中渡监狱</v>
      </c>
      <c r="C300" s="31" t="str">
        <f>VLOOKUP(D300,'匹配表（勿动）'!A:E,5,0)</f>
        <v>狱医职位二</v>
      </c>
      <c r="D300" s="32">
        <v>45150156</v>
      </c>
      <c r="E300" s="32">
        <v>1</v>
      </c>
      <c r="F300" s="30">
        <f>VLOOKUP(D300,'匹配表（勿动）'!A:F,6,0)</f>
        <v>1</v>
      </c>
      <c r="G300" s="30" t="str">
        <f t="shared" si="4"/>
        <v>1:1</v>
      </c>
    </row>
    <row r="301" spans="1:7">
      <c r="A301" s="30" t="str">
        <f>VLOOKUP(D301,'匹配表（勿动）'!A:E,2,0)</f>
        <v>区直</v>
      </c>
      <c r="B301" s="31" t="str">
        <f>VLOOKUP(D301,'匹配表（勿动）'!A:E,4,0)</f>
        <v>柳城监狱</v>
      </c>
      <c r="C301" s="31" t="str">
        <f>VLOOKUP(D301,'匹配表（勿动）'!A:E,5,0)</f>
        <v>狱医职位二</v>
      </c>
      <c r="D301" s="32">
        <v>45150254</v>
      </c>
      <c r="E301" s="32">
        <v>0</v>
      </c>
      <c r="F301" s="30">
        <f>VLOOKUP(D301,'匹配表（勿动）'!A:F,6,0)</f>
        <v>1</v>
      </c>
      <c r="G301" s="30" t="str">
        <f t="shared" si="4"/>
        <v>0:1</v>
      </c>
    </row>
  </sheetData>
  <autoFilter xmlns:etc="http://www.wps.cn/officeDocument/2017/etCustomData" ref="A1:G301" etc:filterBottomFollowUsedRange="0">
    <extLst/>
  </autoFilter>
  <pageMargins left="0.75" right="0.75" top="1" bottom="1" header="0.5" footer="0.5"/>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72"/>
  <sheetViews>
    <sheetView workbookViewId="0">
      <selection activeCell="L13" sqref="L13"/>
    </sheetView>
  </sheetViews>
  <sheetFormatPr defaultColWidth="9" defaultRowHeight="14" outlineLevelCol="5"/>
  <cols>
    <col min="1" max="2" width="14.3818181818182" customWidth="1"/>
  </cols>
  <sheetData>
    <row r="1" spans="1:6">
      <c r="A1" s="1" t="s">
        <v>7</v>
      </c>
      <c r="B1" s="1" t="s">
        <v>0</v>
      </c>
      <c r="C1" s="1" t="s">
        <v>8</v>
      </c>
      <c r="D1" s="1" t="s">
        <v>9</v>
      </c>
      <c r="E1" s="1" t="s">
        <v>10</v>
      </c>
      <c r="F1" s="1" t="s">
        <v>11</v>
      </c>
    </row>
    <row r="2" ht="42" spans="1:6">
      <c r="A2" s="2">
        <v>45150001</v>
      </c>
      <c r="B2" s="3" t="s">
        <v>12</v>
      </c>
      <c r="C2" s="4" t="s">
        <v>13</v>
      </c>
      <c r="D2" s="5" t="s">
        <v>14</v>
      </c>
      <c r="E2" s="4" t="s">
        <v>15</v>
      </c>
      <c r="F2" s="2">
        <v>140</v>
      </c>
    </row>
    <row r="3" ht="42" spans="1:6">
      <c r="A3" s="2">
        <v>45150002</v>
      </c>
      <c r="B3" s="3" t="s">
        <v>12</v>
      </c>
      <c r="C3" s="4" t="s">
        <v>13</v>
      </c>
      <c r="D3" s="5" t="s">
        <v>14</v>
      </c>
      <c r="E3" s="4" t="s">
        <v>16</v>
      </c>
      <c r="F3" s="2">
        <v>140</v>
      </c>
    </row>
    <row r="4" ht="42" spans="1:6">
      <c r="A4" s="2">
        <v>45150003</v>
      </c>
      <c r="B4" s="3" t="s">
        <v>12</v>
      </c>
      <c r="C4" s="4" t="s">
        <v>13</v>
      </c>
      <c r="D4" s="5" t="s">
        <v>17</v>
      </c>
      <c r="E4" s="4" t="s">
        <v>18</v>
      </c>
      <c r="F4" s="2">
        <v>40</v>
      </c>
    </row>
    <row r="5" ht="42" spans="1:6">
      <c r="A5" s="2">
        <v>45150004</v>
      </c>
      <c r="B5" s="3" t="s">
        <v>12</v>
      </c>
      <c r="C5" s="4" t="s">
        <v>13</v>
      </c>
      <c r="D5" s="5" t="s">
        <v>17</v>
      </c>
      <c r="E5" s="4" t="s">
        <v>19</v>
      </c>
      <c r="F5" s="2">
        <v>40</v>
      </c>
    </row>
    <row r="6" ht="42" spans="1:6">
      <c r="A6" s="2">
        <v>45150005</v>
      </c>
      <c r="B6" s="3" t="s">
        <v>12</v>
      </c>
      <c r="C6" s="4" t="s">
        <v>13</v>
      </c>
      <c r="D6" s="5" t="s">
        <v>13</v>
      </c>
      <c r="E6" s="4" t="s">
        <v>20</v>
      </c>
      <c r="F6" s="2">
        <v>1</v>
      </c>
    </row>
    <row r="7" ht="42" spans="1:6">
      <c r="A7" s="2">
        <v>45150006</v>
      </c>
      <c r="B7" s="3" t="s">
        <v>12</v>
      </c>
      <c r="C7" s="4" t="s">
        <v>13</v>
      </c>
      <c r="D7" s="5" t="s">
        <v>13</v>
      </c>
      <c r="E7" s="4" t="s">
        <v>21</v>
      </c>
      <c r="F7" s="2">
        <v>1</v>
      </c>
    </row>
    <row r="8" ht="28" spans="1:6">
      <c r="A8" s="2">
        <v>45150007</v>
      </c>
      <c r="B8" s="3" t="s">
        <v>12</v>
      </c>
      <c r="C8" s="4" t="s">
        <v>22</v>
      </c>
      <c r="D8" s="4" t="s">
        <v>23</v>
      </c>
      <c r="E8" s="4" t="s">
        <v>24</v>
      </c>
      <c r="F8" s="2">
        <v>49</v>
      </c>
    </row>
    <row r="9" ht="28" spans="1:6">
      <c r="A9" s="2">
        <v>45150008</v>
      </c>
      <c r="B9" s="3" t="s">
        <v>12</v>
      </c>
      <c r="C9" s="4" t="s">
        <v>22</v>
      </c>
      <c r="D9" s="4" t="s">
        <v>23</v>
      </c>
      <c r="E9" s="4" t="s">
        <v>25</v>
      </c>
      <c r="F9" s="2">
        <v>44</v>
      </c>
    </row>
    <row r="10" ht="28" spans="1:6">
      <c r="A10" s="2">
        <v>45150009</v>
      </c>
      <c r="B10" s="3" t="s">
        <v>12</v>
      </c>
      <c r="C10" s="4" t="s">
        <v>22</v>
      </c>
      <c r="D10" s="4" t="s">
        <v>26</v>
      </c>
      <c r="E10" s="4" t="s">
        <v>27</v>
      </c>
      <c r="F10" s="2">
        <v>21</v>
      </c>
    </row>
    <row r="11" ht="28" spans="1:6">
      <c r="A11" s="2">
        <v>45150010</v>
      </c>
      <c r="B11" s="3" t="s">
        <v>12</v>
      </c>
      <c r="C11" s="4" t="s">
        <v>22</v>
      </c>
      <c r="D11" s="4" t="s">
        <v>26</v>
      </c>
      <c r="E11" s="4" t="s">
        <v>28</v>
      </c>
      <c r="F11" s="2">
        <v>23</v>
      </c>
    </row>
    <row r="12" ht="28" spans="1:6">
      <c r="A12" s="2">
        <v>45150011</v>
      </c>
      <c r="B12" s="3" t="s">
        <v>12</v>
      </c>
      <c r="C12" s="4" t="s">
        <v>22</v>
      </c>
      <c r="D12" s="5" t="s">
        <v>22</v>
      </c>
      <c r="E12" s="4" t="s">
        <v>29</v>
      </c>
      <c r="F12" s="2">
        <v>1</v>
      </c>
    </row>
    <row r="13" ht="42" spans="1:6">
      <c r="A13" s="2">
        <v>45150012</v>
      </c>
      <c r="B13" s="3" t="s">
        <v>12</v>
      </c>
      <c r="C13" s="4" t="s">
        <v>22</v>
      </c>
      <c r="D13" s="5" t="s">
        <v>30</v>
      </c>
      <c r="E13" s="4" t="s">
        <v>31</v>
      </c>
      <c r="F13" s="2">
        <v>1</v>
      </c>
    </row>
    <row r="14" ht="42" spans="1:6">
      <c r="A14" s="2">
        <v>45150013</v>
      </c>
      <c r="B14" s="3" t="s">
        <v>12</v>
      </c>
      <c r="C14" s="4" t="s">
        <v>32</v>
      </c>
      <c r="D14" s="4" t="s">
        <v>32</v>
      </c>
      <c r="E14" s="4" t="s">
        <v>33</v>
      </c>
      <c r="F14" s="2">
        <v>1</v>
      </c>
    </row>
    <row r="15" ht="28" spans="1:6">
      <c r="A15" s="2">
        <v>45150014</v>
      </c>
      <c r="B15" s="3" t="s">
        <v>12</v>
      </c>
      <c r="C15" s="4" t="s">
        <v>32</v>
      </c>
      <c r="D15" s="4" t="s">
        <v>32</v>
      </c>
      <c r="E15" s="4" t="s">
        <v>34</v>
      </c>
      <c r="F15" s="2">
        <v>1</v>
      </c>
    </row>
    <row r="16" ht="42" spans="1:6">
      <c r="A16" s="2">
        <v>45150015</v>
      </c>
      <c r="B16" s="3" t="s">
        <v>12</v>
      </c>
      <c r="C16" s="4" t="s">
        <v>35</v>
      </c>
      <c r="D16" s="5" t="s">
        <v>35</v>
      </c>
      <c r="E16" s="4" t="s">
        <v>36</v>
      </c>
      <c r="F16" s="2">
        <v>1</v>
      </c>
    </row>
    <row r="17" ht="28" spans="1:6">
      <c r="A17" s="2">
        <v>45150016</v>
      </c>
      <c r="B17" s="3" t="s">
        <v>12</v>
      </c>
      <c r="C17" s="4" t="s">
        <v>35</v>
      </c>
      <c r="D17" s="5" t="s">
        <v>35</v>
      </c>
      <c r="E17" s="4" t="s">
        <v>37</v>
      </c>
      <c r="F17" s="2">
        <v>1</v>
      </c>
    </row>
    <row r="18" ht="28" spans="1:6">
      <c r="A18" s="2">
        <v>45150017</v>
      </c>
      <c r="B18" s="3" t="s">
        <v>12</v>
      </c>
      <c r="C18" s="4" t="s">
        <v>38</v>
      </c>
      <c r="D18" s="5" t="s">
        <v>38</v>
      </c>
      <c r="E18" s="4" t="s">
        <v>39</v>
      </c>
      <c r="F18" s="2">
        <v>1</v>
      </c>
    </row>
    <row r="19" ht="28" spans="1:6">
      <c r="A19" s="2">
        <v>45150018</v>
      </c>
      <c r="B19" s="3" t="s">
        <v>12</v>
      </c>
      <c r="C19" s="4" t="s">
        <v>38</v>
      </c>
      <c r="D19" s="5" t="s">
        <v>38</v>
      </c>
      <c r="E19" s="4" t="s">
        <v>40</v>
      </c>
      <c r="F19" s="2">
        <v>1</v>
      </c>
    </row>
    <row r="20" ht="28" spans="1:6">
      <c r="A20" s="2">
        <v>45150019</v>
      </c>
      <c r="B20" s="3" t="s">
        <v>12</v>
      </c>
      <c r="C20" s="4" t="s">
        <v>38</v>
      </c>
      <c r="D20" s="5" t="s">
        <v>38</v>
      </c>
      <c r="E20" s="4" t="s">
        <v>41</v>
      </c>
      <c r="F20" s="2">
        <v>1</v>
      </c>
    </row>
    <row r="21" ht="28" spans="1:6">
      <c r="A21" s="2">
        <v>45150020</v>
      </c>
      <c r="B21" s="3" t="s">
        <v>12</v>
      </c>
      <c r="C21" s="4" t="s">
        <v>42</v>
      </c>
      <c r="D21" s="5" t="s">
        <v>42</v>
      </c>
      <c r="E21" s="4" t="s">
        <v>43</v>
      </c>
      <c r="F21" s="2">
        <v>1</v>
      </c>
    </row>
    <row r="22" ht="28" spans="1:6">
      <c r="A22" s="2">
        <v>45150021</v>
      </c>
      <c r="B22" s="3" t="s">
        <v>12</v>
      </c>
      <c r="C22" s="4" t="s">
        <v>42</v>
      </c>
      <c r="D22" s="5" t="s">
        <v>42</v>
      </c>
      <c r="E22" s="4" t="s">
        <v>44</v>
      </c>
      <c r="F22" s="2">
        <v>1</v>
      </c>
    </row>
    <row r="23" ht="42" spans="1:6">
      <c r="A23" s="2">
        <v>45150022</v>
      </c>
      <c r="B23" s="3" t="s">
        <v>12</v>
      </c>
      <c r="C23" s="4" t="s">
        <v>45</v>
      </c>
      <c r="D23" s="5" t="s">
        <v>45</v>
      </c>
      <c r="E23" s="4" t="s">
        <v>46</v>
      </c>
      <c r="F23" s="2">
        <v>1</v>
      </c>
    </row>
    <row r="24" ht="42" spans="1:6">
      <c r="A24" s="2">
        <v>45150023</v>
      </c>
      <c r="B24" s="3" t="s">
        <v>12</v>
      </c>
      <c r="C24" s="4" t="s">
        <v>45</v>
      </c>
      <c r="D24" s="5" t="s">
        <v>45</v>
      </c>
      <c r="E24" s="4" t="s">
        <v>47</v>
      </c>
      <c r="F24" s="2">
        <v>1</v>
      </c>
    </row>
    <row r="25" ht="42" spans="1:6">
      <c r="A25" s="2">
        <v>45150024</v>
      </c>
      <c r="B25" s="3" t="s">
        <v>12</v>
      </c>
      <c r="C25" s="4" t="s">
        <v>45</v>
      </c>
      <c r="D25" s="5" t="s">
        <v>45</v>
      </c>
      <c r="E25" s="4" t="s">
        <v>48</v>
      </c>
      <c r="F25" s="2">
        <v>1</v>
      </c>
    </row>
    <row r="26" ht="42" spans="1:6">
      <c r="A26" s="2">
        <v>45150025</v>
      </c>
      <c r="B26" s="3" t="s">
        <v>12</v>
      </c>
      <c r="C26" s="4" t="s">
        <v>45</v>
      </c>
      <c r="D26" s="5" t="s">
        <v>45</v>
      </c>
      <c r="E26" s="4" t="s">
        <v>49</v>
      </c>
      <c r="F26" s="2">
        <v>3</v>
      </c>
    </row>
    <row r="27" ht="28" spans="1:6">
      <c r="A27" s="2">
        <v>45150026</v>
      </c>
      <c r="B27" s="3" t="s">
        <v>12</v>
      </c>
      <c r="C27" s="4" t="s">
        <v>50</v>
      </c>
      <c r="D27" s="5" t="s">
        <v>50</v>
      </c>
      <c r="E27" s="4" t="s">
        <v>51</v>
      </c>
      <c r="F27" s="2">
        <v>1</v>
      </c>
    </row>
    <row r="28" ht="28" spans="1:6">
      <c r="A28" s="2">
        <v>45150027</v>
      </c>
      <c r="B28" s="3" t="s">
        <v>12</v>
      </c>
      <c r="C28" s="4" t="s">
        <v>52</v>
      </c>
      <c r="D28" s="5" t="s">
        <v>52</v>
      </c>
      <c r="E28" s="4" t="s">
        <v>39</v>
      </c>
      <c r="F28" s="2">
        <v>1</v>
      </c>
    </row>
    <row r="29" ht="28" spans="1:6">
      <c r="A29" s="2">
        <v>45150028</v>
      </c>
      <c r="B29" s="3" t="s">
        <v>12</v>
      </c>
      <c r="C29" s="4" t="s">
        <v>52</v>
      </c>
      <c r="D29" s="5" t="s">
        <v>52</v>
      </c>
      <c r="E29" s="4" t="s">
        <v>40</v>
      </c>
      <c r="F29" s="2">
        <v>1</v>
      </c>
    </row>
    <row r="30" ht="28" spans="1:6">
      <c r="A30" s="2">
        <v>45150029</v>
      </c>
      <c r="B30" s="3" t="s">
        <v>12</v>
      </c>
      <c r="C30" s="4" t="s">
        <v>52</v>
      </c>
      <c r="D30" s="5" t="s">
        <v>52</v>
      </c>
      <c r="E30" s="4" t="s">
        <v>41</v>
      </c>
      <c r="F30" s="2">
        <v>1</v>
      </c>
    </row>
    <row r="31" ht="28" spans="1:6">
      <c r="A31" s="2">
        <v>45150030</v>
      </c>
      <c r="B31" s="3" t="s">
        <v>12</v>
      </c>
      <c r="C31" s="4" t="s">
        <v>52</v>
      </c>
      <c r="D31" s="5" t="s">
        <v>52</v>
      </c>
      <c r="E31" s="4" t="s">
        <v>53</v>
      </c>
      <c r="F31" s="2">
        <v>1</v>
      </c>
    </row>
    <row r="32" ht="28" spans="1:6">
      <c r="A32" s="2">
        <v>45150031</v>
      </c>
      <c r="B32" s="3" t="s">
        <v>12</v>
      </c>
      <c r="C32" s="4" t="s">
        <v>54</v>
      </c>
      <c r="D32" s="5" t="s">
        <v>54</v>
      </c>
      <c r="E32" s="4" t="s">
        <v>55</v>
      </c>
      <c r="F32" s="2">
        <v>1</v>
      </c>
    </row>
    <row r="33" ht="42" spans="1:6">
      <c r="A33" s="2">
        <v>45150032</v>
      </c>
      <c r="B33" s="3" t="s">
        <v>12</v>
      </c>
      <c r="C33" s="4" t="s">
        <v>56</v>
      </c>
      <c r="D33" s="5" t="s">
        <v>57</v>
      </c>
      <c r="E33" s="4" t="s">
        <v>58</v>
      </c>
      <c r="F33" s="2">
        <v>2</v>
      </c>
    </row>
    <row r="34" ht="42" spans="1:6">
      <c r="A34" s="2">
        <v>45150033</v>
      </c>
      <c r="B34" s="3" t="s">
        <v>12</v>
      </c>
      <c r="C34" s="4" t="s">
        <v>56</v>
      </c>
      <c r="D34" s="5" t="s">
        <v>57</v>
      </c>
      <c r="E34" s="4" t="s">
        <v>59</v>
      </c>
      <c r="F34" s="2">
        <v>2</v>
      </c>
    </row>
    <row r="35" ht="70" spans="1:6">
      <c r="A35" s="2">
        <v>45150034</v>
      </c>
      <c r="B35" s="3" t="s">
        <v>12</v>
      </c>
      <c r="C35" s="4" t="s">
        <v>60</v>
      </c>
      <c r="D35" s="5" t="s">
        <v>61</v>
      </c>
      <c r="E35" s="4" t="s">
        <v>62</v>
      </c>
      <c r="F35" s="2">
        <v>3</v>
      </c>
    </row>
    <row r="36" ht="56" spans="1:6">
      <c r="A36" s="2">
        <v>45150035</v>
      </c>
      <c r="B36" s="3" t="s">
        <v>12</v>
      </c>
      <c r="C36" s="4" t="s">
        <v>60</v>
      </c>
      <c r="D36" s="5" t="s">
        <v>63</v>
      </c>
      <c r="E36" s="4" t="s">
        <v>62</v>
      </c>
      <c r="F36" s="2">
        <v>2</v>
      </c>
    </row>
    <row r="37" ht="42" spans="1:6">
      <c r="A37" s="2">
        <v>45150036</v>
      </c>
      <c r="B37" s="3" t="s">
        <v>12</v>
      </c>
      <c r="C37" s="4" t="s">
        <v>60</v>
      </c>
      <c r="D37" s="5" t="s">
        <v>64</v>
      </c>
      <c r="E37" s="4" t="s">
        <v>62</v>
      </c>
      <c r="F37" s="2">
        <v>2</v>
      </c>
    </row>
    <row r="38" ht="56" spans="1:6">
      <c r="A38" s="2">
        <v>45150037</v>
      </c>
      <c r="B38" s="3" t="s">
        <v>12</v>
      </c>
      <c r="C38" s="4" t="s">
        <v>65</v>
      </c>
      <c r="D38" s="5" t="s">
        <v>66</v>
      </c>
      <c r="E38" s="4" t="s">
        <v>67</v>
      </c>
      <c r="F38" s="2">
        <v>1</v>
      </c>
    </row>
    <row r="39" ht="42" spans="1:6">
      <c r="A39" s="2">
        <v>45150038</v>
      </c>
      <c r="B39" s="3" t="s">
        <v>12</v>
      </c>
      <c r="C39" s="4" t="s">
        <v>65</v>
      </c>
      <c r="D39" s="5" t="s">
        <v>66</v>
      </c>
      <c r="E39" s="4" t="s">
        <v>68</v>
      </c>
      <c r="F39" s="2">
        <v>1</v>
      </c>
    </row>
    <row r="40" ht="42" spans="1:6">
      <c r="A40" s="2">
        <v>45150039</v>
      </c>
      <c r="B40" s="3" t="s">
        <v>12</v>
      </c>
      <c r="C40" s="4" t="s">
        <v>69</v>
      </c>
      <c r="D40" s="5" t="s">
        <v>70</v>
      </c>
      <c r="E40" s="4" t="s">
        <v>71</v>
      </c>
      <c r="F40" s="2">
        <v>1</v>
      </c>
    </row>
    <row r="41" ht="42" spans="1:6">
      <c r="A41" s="2">
        <v>45150040</v>
      </c>
      <c r="B41" s="3" t="s">
        <v>12</v>
      </c>
      <c r="C41" s="4" t="s">
        <v>69</v>
      </c>
      <c r="D41" s="5" t="s">
        <v>70</v>
      </c>
      <c r="E41" s="4" t="s">
        <v>72</v>
      </c>
      <c r="F41" s="2">
        <v>1</v>
      </c>
    </row>
    <row r="42" ht="42" spans="1:6">
      <c r="A42" s="2">
        <v>45150041</v>
      </c>
      <c r="B42" s="3" t="s">
        <v>12</v>
      </c>
      <c r="C42" s="4" t="s">
        <v>73</v>
      </c>
      <c r="D42" s="5" t="s">
        <v>74</v>
      </c>
      <c r="E42" s="4" t="s">
        <v>75</v>
      </c>
      <c r="F42" s="2">
        <v>2</v>
      </c>
    </row>
    <row r="43" ht="42" spans="1:6">
      <c r="A43" s="2">
        <v>45150042</v>
      </c>
      <c r="B43" s="3" t="s">
        <v>12</v>
      </c>
      <c r="C43" s="4" t="s">
        <v>73</v>
      </c>
      <c r="D43" s="5" t="s">
        <v>74</v>
      </c>
      <c r="E43" s="4" t="s">
        <v>76</v>
      </c>
      <c r="F43" s="2">
        <v>2</v>
      </c>
    </row>
    <row r="44" ht="42" spans="1:6">
      <c r="A44" s="2">
        <v>45150043</v>
      </c>
      <c r="B44" s="3" t="s">
        <v>12</v>
      </c>
      <c r="C44" s="4" t="s">
        <v>73</v>
      </c>
      <c r="D44" s="5" t="s">
        <v>74</v>
      </c>
      <c r="E44" s="4" t="s">
        <v>77</v>
      </c>
      <c r="F44" s="2">
        <v>1</v>
      </c>
    </row>
    <row r="45" ht="42" spans="1:6">
      <c r="A45" s="2">
        <v>45150044</v>
      </c>
      <c r="B45" s="3" t="s">
        <v>12</v>
      </c>
      <c r="C45" s="4" t="s">
        <v>78</v>
      </c>
      <c r="D45" s="5" t="s">
        <v>79</v>
      </c>
      <c r="E45" s="4" t="s">
        <v>80</v>
      </c>
      <c r="F45" s="2">
        <v>1</v>
      </c>
    </row>
    <row r="46" ht="42" spans="1:6">
      <c r="A46" s="2">
        <v>45150045</v>
      </c>
      <c r="B46" s="3" t="s">
        <v>12</v>
      </c>
      <c r="C46" s="4" t="s">
        <v>78</v>
      </c>
      <c r="D46" s="5" t="s">
        <v>79</v>
      </c>
      <c r="E46" s="4" t="s">
        <v>81</v>
      </c>
      <c r="F46" s="2">
        <v>1</v>
      </c>
    </row>
    <row r="47" ht="56" spans="1:6">
      <c r="A47" s="2">
        <v>45150046</v>
      </c>
      <c r="B47" s="3" t="s">
        <v>12</v>
      </c>
      <c r="C47" s="4" t="s">
        <v>82</v>
      </c>
      <c r="D47" s="6" t="s">
        <v>83</v>
      </c>
      <c r="E47" s="4" t="s">
        <v>84</v>
      </c>
      <c r="F47" s="2">
        <v>1</v>
      </c>
    </row>
    <row r="48" ht="56" spans="1:6">
      <c r="A48" s="2">
        <v>45150047</v>
      </c>
      <c r="B48" s="3" t="s">
        <v>12</v>
      </c>
      <c r="C48" s="4" t="s">
        <v>82</v>
      </c>
      <c r="D48" s="6" t="s">
        <v>83</v>
      </c>
      <c r="E48" s="4" t="s">
        <v>85</v>
      </c>
      <c r="F48" s="2">
        <v>1</v>
      </c>
    </row>
    <row r="49" ht="56" spans="1:6">
      <c r="A49" s="2">
        <v>45150048</v>
      </c>
      <c r="B49" s="3" t="s">
        <v>12</v>
      </c>
      <c r="C49" s="4" t="s">
        <v>86</v>
      </c>
      <c r="D49" s="4" t="s">
        <v>87</v>
      </c>
      <c r="E49" s="4" t="s">
        <v>88</v>
      </c>
      <c r="F49" s="7">
        <v>2</v>
      </c>
    </row>
    <row r="50" ht="56" spans="1:6">
      <c r="A50" s="2">
        <v>45150049</v>
      </c>
      <c r="B50" s="3" t="s">
        <v>12</v>
      </c>
      <c r="C50" s="4" t="s">
        <v>86</v>
      </c>
      <c r="D50" s="4" t="s">
        <v>87</v>
      </c>
      <c r="E50" s="4" t="s">
        <v>89</v>
      </c>
      <c r="F50" s="7">
        <v>3</v>
      </c>
    </row>
    <row r="51" ht="56" spans="1:6">
      <c r="A51" s="2">
        <v>45150050</v>
      </c>
      <c r="B51" s="3" t="s">
        <v>12</v>
      </c>
      <c r="C51" s="4" t="s">
        <v>86</v>
      </c>
      <c r="D51" s="4" t="s">
        <v>87</v>
      </c>
      <c r="E51" s="4" t="s">
        <v>90</v>
      </c>
      <c r="F51" s="7">
        <v>3</v>
      </c>
    </row>
    <row r="52" ht="56" spans="1:6">
      <c r="A52" s="2">
        <v>45150051</v>
      </c>
      <c r="B52" s="3" t="s">
        <v>12</v>
      </c>
      <c r="C52" s="4" t="s">
        <v>86</v>
      </c>
      <c r="D52" s="4" t="s">
        <v>87</v>
      </c>
      <c r="E52" s="4" t="s">
        <v>91</v>
      </c>
      <c r="F52" s="7">
        <v>3</v>
      </c>
    </row>
    <row r="53" ht="56" spans="1:6">
      <c r="A53" s="2">
        <v>45150052</v>
      </c>
      <c r="B53" s="3" t="s">
        <v>12</v>
      </c>
      <c r="C53" s="4" t="s">
        <v>86</v>
      </c>
      <c r="D53" s="4" t="s">
        <v>87</v>
      </c>
      <c r="E53" s="4" t="s">
        <v>92</v>
      </c>
      <c r="F53" s="7">
        <v>5</v>
      </c>
    </row>
    <row r="54" ht="56" spans="1:6">
      <c r="A54" s="2">
        <v>45150053</v>
      </c>
      <c r="B54" s="3" t="s">
        <v>12</v>
      </c>
      <c r="C54" s="4" t="s">
        <v>86</v>
      </c>
      <c r="D54" s="4" t="s">
        <v>87</v>
      </c>
      <c r="E54" s="4" t="s">
        <v>93</v>
      </c>
      <c r="F54" s="7">
        <v>3</v>
      </c>
    </row>
    <row r="55" ht="56" spans="1:6">
      <c r="A55" s="2">
        <v>45150054</v>
      </c>
      <c r="B55" s="3" t="s">
        <v>12</v>
      </c>
      <c r="C55" s="4" t="s">
        <v>86</v>
      </c>
      <c r="D55" s="4" t="s">
        <v>87</v>
      </c>
      <c r="E55" s="4" t="s">
        <v>94</v>
      </c>
      <c r="F55" s="7">
        <v>3</v>
      </c>
    </row>
    <row r="56" ht="42" spans="1:6">
      <c r="A56" s="2">
        <v>45150055</v>
      </c>
      <c r="B56" s="3" t="s">
        <v>12</v>
      </c>
      <c r="C56" s="4" t="s">
        <v>86</v>
      </c>
      <c r="D56" s="4" t="s">
        <v>95</v>
      </c>
      <c r="E56" s="4" t="s">
        <v>96</v>
      </c>
      <c r="F56" s="7">
        <v>1</v>
      </c>
    </row>
    <row r="57" ht="42" spans="1:6">
      <c r="A57" s="2">
        <v>45150056</v>
      </c>
      <c r="B57" s="3" t="s">
        <v>12</v>
      </c>
      <c r="C57" s="4" t="s">
        <v>86</v>
      </c>
      <c r="D57" s="4" t="s">
        <v>95</v>
      </c>
      <c r="E57" s="4" t="s">
        <v>68</v>
      </c>
      <c r="F57" s="7">
        <v>1</v>
      </c>
    </row>
    <row r="58" ht="56" spans="1:6">
      <c r="A58" s="2">
        <v>45150057</v>
      </c>
      <c r="B58" s="3" t="s">
        <v>12</v>
      </c>
      <c r="C58" s="4" t="s">
        <v>86</v>
      </c>
      <c r="D58" s="4" t="s">
        <v>97</v>
      </c>
      <c r="E58" s="4" t="s">
        <v>98</v>
      </c>
      <c r="F58" s="7">
        <v>1</v>
      </c>
    </row>
    <row r="59" ht="56" spans="1:6">
      <c r="A59" s="2">
        <v>45150058</v>
      </c>
      <c r="B59" s="3" t="s">
        <v>12</v>
      </c>
      <c r="C59" s="4" t="s">
        <v>86</v>
      </c>
      <c r="D59" s="4" t="s">
        <v>99</v>
      </c>
      <c r="E59" s="4" t="s">
        <v>100</v>
      </c>
      <c r="F59" s="7">
        <v>1</v>
      </c>
    </row>
    <row r="60" ht="56" spans="1:6">
      <c r="A60" s="2">
        <v>45150059</v>
      </c>
      <c r="B60" s="3" t="s">
        <v>12</v>
      </c>
      <c r="C60" s="4" t="s">
        <v>86</v>
      </c>
      <c r="D60" s="4" t="s">
        <v>99</v>
      </c>
      <c r="E60" s="4" t="s">
        <v>101</v>
      </c>
      <c r="F60" s="7">
        <v>1</v>
      </c>
    </row>
    <row r="61" ht="42" spans="1:6">
      <c r="A61" s="2">
        <v>45150060</v>
      </c>
      <c r="B61" s="3" t="s">
        <v>12</v>
      </c>
      <c r="C61" s="4" t="s">
        <v>86</v>
      </c>
      <c r="D61" s="4" t="s">
        <v>102</v>
      </c>
      <c r="E61" s="4" t="s">
        <v>103</v>
      </c>
      <c r="F61" s="7">
        <v>1</v>
      </c>
    </row>
    <row r="62" ht="42" spans="1:6">
      <c r="A62" s="2">
        <v>45150061</v>
      </c>
      <c r="B62" s="3" t="s">
        <v>12</v>
      </c>
      <c r="C62" s="4" t="s">
        <v>86</v>
      </c>
      <c r="D62" s="4" t="s">
        <v>102</v>
      </c>
      <c r="E62" s="4" t="s">
        <v>104</v>
      </c>
      <c r="F62" s="7">
        <v>1</v>
      </c>
    </row>
    <row r="63" ht="56" spans="1:6">
      <c r="A63" s="2">
        <v>45150062</v>
      </c>
      <c r="B63" s="3" t="s">
        <v>12</v>
      </c>
      <c r="C63" s="4" t="s">
        <v>86</v>
      </c>
      <c r="D63" s="4" t="s">
        <v>105</v>
      </c>
      <c r="E63" s="4" t="s">
        <v>106</v>
      </c>
      <c r="F63" s="7">
        <v>1</v>
      </c>
    </row>
    <row r="64" ht="42" spans="1:6">
      <c r="A64" s="2">
        <v>45150063</v>
      </c>
      <c r="B64" s="3" t="s">
        <v>12</v>
      </c>
      <c r="C64" s="4" t="s">
        <v>86</v>
      </c>
      <c r="D64" s="4" t="s">
        <v>107</v>
      </c>
      <c r="E64" s="4" t="s">
        <v>108</v>
      </c>
      <c r="F64" s="7">
        <v>1</v>
      </c>
    </row>
    <row r="65" ht="42" spans="1:6">
      <c r="A65" s="2">
        <v>45150064</v>
      </c>
      <c r="B65" s="3" t="s">
        <v>12</v>
      </c>
      <c r="C65" s="4" t="s">
        <v>86</v>
      </c>
      <c r="D65" s="4" t="s">
        <v>107</v>
      </c>
      <c r="E65" s="4" t="s">
        <v>109</v>
      </c>
      <c r="F65" s="7">
        <v>1</v>
      </c>
    </row>
    <row r="66" ht="42" spans="1:6">
      <c r="A66" s="2">
        <v>45150065</v>
      </c>
      <c r="B66" s="3" t="s">
        <v>12</v>
      </c>
      <c r="C66" s="4" t="s">
        <v>86</v>
      </c>
      <c r="D66" s="4" t="s">
        <v>110</v>
      </c>
      <c r="E66" s="4" t="s">
        <v>111</v>
      </c>
      <c r="F66" s="7">
        <v>1</v>
      </c>
    </row>
    <row r="67" ht="42" spans="1:6">
      <c r="A67" s="2">
        <v>45150066</v>
      </c>
      <c r="B67" s="3" t="s">
        <v>12</v>
      </c>
      <c r="C67" s="4" t="s">
        <v>86</v>
      </c>
      <c r="D67" s="4" t="s">
        <v>110</v>
      </c>
      <c r="E67" s="4" t="s">
        <v>112</v>
      </c>
      <c r="F67" s="7">
        <v>1</v>
      </c>
    </row>
    <row r="68" ht="42" spans="1:6">
      <c r="A68" s="2">
        <v>45150067</v>
      </c>
      <c r="B68" s="3" t="s">
        <v>12</v>
      </c>
      <c r="C68" s="4" t="s">
        <v>86</v>
      </c>
      <c r="D68" s="4" t="s">
        <v>113</v>
      </c>
      <c r="E68" s="4" t="s">
        <v>114</v>
      </c>
      <c r="F68" s="7">
        <v>1</v>
      </c>
    </row>
    <row r="69" ht="42" spans="1:6">
      <c r="A69" s="2">
        <v>45150068</v>
      </c>
      <c r="B69" s="3" t="s">
        <v>12</v>
      </c>
      <c r="C69" s="4" t="s">
        <v>86</v>
      </c>
      <c r="D69" s="4" t="s">
        <v>113</v>
      </c>
      <c r="E69" s="4" t="s">
        <v>115</v>
      </c>
      <c r="F69" s="8">
        <v>1</v>
      </c>
    </row>
    <row r="70" ht="42" spans="1:6">
      <c r="A70" s="2">
        <v>45150069</v>
      </c>
      <c r="B70" s="3" t="s">
        <v>12</v>
      </c>
      <c r="C70" s="4" t="s">
        <v>86</v>
      </c>
      <c r="D70" s="4" t="s">
        <v>116</v>
      </c>
      <c r="E70" s="4" t="s">
        <v>117</v>
      </c>
      <c r="F70" s="8">
        <v>1</v>
      </c>
    </row>
    <row r="71" ht="42" spans="1:6">
      <c r="A71" s="2">
        <v>45150070</v>
      </c>
      <c r="B71" s="3" t="s">
        <v>12</v>
      </c>
      <c r="C71" s="4" t="s">
        <v>86</v>
      </c>
      <c r="D71" s="4" t="s">
        <v>116</v>
      </c>
      <c r="E71" s="4" t="s">
        <v>118</v>
      </c>
      <c r="F71" s="7">
        <v>2</v>
      </c>
    </row>
    <row r="72" ht="42" spans="1:6">
      <c r="A72" s="2">
        <v>45150071</v>
      </c>
      <c r="B72" s="3" t="s">
        <v>12</v>
      </c>
      <c r="C72" s="4" t="s">
        <v>86</v>
      </c>
      <c r="D72" s="4" t="s">
        <v>116</v>
      </c>
      <c r="E72" s="4" t="s">
        <v>119</v>
      </c>
      <c r="F72" s="7">
        <v>1</v>
      </c>
    </row>
    <row r="73" ht="42" spans="1:6">
      <c r="A73" s="2">
        <v>45150072</v>
      </c>
      <c r="B73" s="3" t="s">
        <v>12</v>
      </c>
      <c r="C73" s="4" t="s">
        <v>86</v>
      </c>
      <c r="D73" s="4" t="s">
        <v>116</v>
      </c>
      <c r="E73" s="4" t="s">
        <v>120</v>
      </c>
      <c r="F73" s="8">
        <v>1</v>
      </c>
    </row>
    <row r="74" ht="42" spans="1:6">
      <c r="A74" s="2">
        <v>45150073</v>
      </c>
      <c r="B74" s="3" t="s">
        <v>12</v>
      </c>
      <c r="C74" s="4" t="s">
        <v>86</v>
      </c>
      <c r="D74" s="4" t="s">
        <v>116</v>
      </c>
      <c r="E74" s="4" t="s">
        <v>121</v>
      </c>
      <c r="F74" s="8">
        <v>1</v>
      </c>
    </row>
    <row r="75" ht="42" spans="1:6">
      <c r="A75" s="2">
        <v>45150074</v>
      </c>
      <c r="B75" s="3" t="s">
        <v>12</v>
      </c>
      <c r="C75" s="4" t="s">
        <v>86</v>
      </c>
      <c r="D75" s="4" t="s">
        <v>122</v>
      </c>
      <c r="E75" s="4" t="s">
        <v>123</v>
      </c>
      <c r="F75" s="8">
        <v>1</v>
      </c>
    </row>
    <row r="76" ht="42" spans="1:6">
      <c r="A76" s="2">
        <v>45150075</v>
      </c>
      <c r="B76" s="3" t="s">
        <v>12</v>
      </c>
      <c r="C76" s="4" t="s">
        <v>86</v>
      </c>
      <c r="D76" s="4" t="s">
        <v>122</v>
      </c>
      <c r="E76" s="4" t="s">
        <v>124</v>
      </c>
      <c r="F76" s="8">
        <v>1</v>
      </c>
    </row>
    <row r="77" ht="42" spans="1:6">
      <c r="A77" s="2">
        <v>45150076</v>
      </c>
      <c r="B77" s="3" t="s">
        <v>12</v>
      </c>
      <c r="C77" s="4" t="s">
        <v>86</v>
      </c>
      <c r="D77" s="4" t="s">
        <v>122</v>
      </c>
      <c r="E77" s="4" t="s">
        <v>125</v>
      </c>
      <c r="F77" s="8">
        <v>1</v>
      </c>
    </row>
    <row r="78" ht="42" spans="1:6">
      <c r="A78" s="2">
        <v>45150077</v>
      </c>
      <c r="B78" s="3" t="s">
        <v>12</v>
      </c>
      <c r="C78" s="4" t="s">
        <v>86</v>
      </c>
      <c r="D78" s="4" t="s">
        <v>122</v>
      </c>
      <c r="E78" s="4" t="s">
        <v>126</v>
      </c>
      <c r="F78" s="8">
        <v>2</v>
      </c>
    </row>
    <row r="79" ht="42" spans="1:6">
      <c r="A79" s="2">
        <v>45150078</v>
      </c>
      <c r="B79" s="3" t="s">
        <v>12</v>
      </c>
      <c r="C79" s="4" t="s">
        <v>86</v>
      </c>
      <c r="D79" s="4" t="s">
        <v>122</v>
      </c>
      <c r="E79" s="4" t="s">
        <v>127</v>
      </c>
      <c r="F79" s="8">
        <v>1</v>
      </c>
    </row>
    <row r="80" ht="42" spans="1:6">
      <c r="A80" s="2">
        <v>45150079</v>
      </c>
      <c r="B80" s="3" t="s">
        <v>12</v>
      </c>
      <c r="C80" s="4" t="s">
        <v>86</v>
      </c>
      <c r="D80" s="4" t="s">
        <v>122</v>
      </c>
      <c r="E80" s="4" t="s">
        <v>128</v>
      </c>
      <c r="F80" s="8">
        <v>2</v>
      </c>
    </row>
    <row r="81" ht="42" spans="1:6">
      <c r="A81" s="2">
        <v>45150080</v>
      </c>
      <c r="B81" s="3" t="s">
        <v>12</v>
      </c>
      <c r="C81" s="4" t="s">
        <v>86</v>
      </c>
      <c r="D81" s="4" t="s">
        <v>122</v>
      </c>
      <c r="E81" s="4" t="s">
        <v>129</v>
      </c>
      <c r="F81" s="8">
        <v>1</v>
      </c>
    </row>
    <row r="82" ht="56" spans="1:6">
      <c r="A82" s="2">
        <v>45150081</v>
      </c>
      <c r="B82" s="3" t="s">
        <v>12</v>
      </c>
      <c r="C82" s="4" t="s">
        <v>86</v>
      </c>
      <c r="D82" s="4" t="s">
        <v>130</v>
      </c>
      <c r="E82" s="4" t="s">
        <v>131</v>
      </c>
      <c r="F82" s="8">
        <v>1</v>
      </c>
    </row>
    <row r="83" ht="56" spans="1:6">
      <c r="A83" s="2">
        <v>45150082</v>
      </c>
      <c r="B83" s="3" t="s">
        <v>12</v>
      </c>
      <c r="C83" s="4" t="s">
        <v>132</v>
      </c>
      <c r="D83" s="5" t="s">
        <v>133</v>
      </c>
      <c r="E83" s="4" t="s">
        <v>134</v>
      </c>
      <c r="F83" s="2">
        <v>1</v>
      </c>
    </row>
    <row r="84" ht="56" spans="1:6">
      <c r="A84" s="2">
        <v>45150083</v>
      </c>
      <c r="B84" s="3" t="s">
        <v>12</v>
      </c>
      <c r="C84" s="4" t="s">
        <v>132</v>
      </c>
      <c r="D84" s="5" t="s">
        <v>133</v>
      </c>
      <c r="E84" s="4" t="s">
        <v>135</v>
      </c>
      <c r="F84" s="2">
        <v>1</v>
      </c>
    </row>
    <row r="85" ht="56" spans="1:6">
      <c r="A85" s="2">
        <v>45150084</v>
      </c>
      <c r="B85" s="3" t="s">
        <v>12</v>
      </c>
      <c r="C85" s="4" t="s">
        <v>132</v>
      </c>
      <c r="D85" s="5" t="s">
        <v>136</v>
      </c>
      <c r="E85" s="4" t="s">
        <v>137</v>
      </c>
      <c r="F85" s="2">
        <v>1</v>
      </c>
    </row>
    <row r="86" ht="56" spans="1:6">
      <c r="A86" s="2">
        <v>45150085</v>
      </c>
      <c r="B86" s="3" t="s">
        <v>12</v>
      </c>
      <c r="C86" s="4" t="s">
        <v>132</v>
      </c>
      <c r="D86" s="5" t="s">
        <v>136</v>
      </c>
      <c r="E86" s="4" t="s">
        <v>138</v>
      </c>
      <c r="F86" s="2">
        <v>1</v>
      </c>
    </row>
    <row r="87" ht="56" spans="1:6">
      <c r="A87" s="2">
        <v>45150086</v>
      </c>
      <c r="B87" s="3" t="s">
        <v>12</v>
      </c>
      <c r="C87" s="4" t="s">
        <v>132</v>
      </c>
      <c r="D87" s="5" t="s">
        <v>139</v>
      </c>
      <c r="E87" s="4" t="s">
        <v>140</v>
      </c>
      <c r="F87" s="2">
        <v>1</v>
      </c>
    </row>
    <row r="88" ht="56" spans="1:6">
      <c r="A88" s="2">
        <v>45150087</v>
      </c>
      <c r="B88" s="3" t="s">
        <v>12</v>
      </c>
      <c r="C88" s="4" t="s">
        <v>132</v>
      </c>
      <c r="D88" s="5" t="s">
        <v>139</v>
      </c>
      <c r="E88" s="4" t="s">
        <v>141</v>
      </c>
      <c r="F88" s="2">
        <v>1</v>
      </c>
    </row>
    <row r="89" ht="56" spans="1:6">
      <c r="A89" s="2">
        <v>45150088</v>
      </c>
      <c r="B89" s="3" t="s">
        <v>12</v>
      </c>
      <c r="C89" s="4" t="s">
        <v>132</v>
      </c>
      <c r="D89" s="5" t="s">
        <v>142</v>
      </c>
      <c r="E89" s="4" t="s">
        <v>143</v>
      </c>
      <c r="F89" s="2">
        <v>1</v>
      </c>
    </row>
    <row r="90" ht="56" spans="1:6">
      <c r="A90" s="2">
        <v>45150089</v>
      </c>
      <c r="B90" s="3" t="s">
        <v>12</v>
      </c>
      <c r="C90" s="4" t="s">
        <v>132</v>
      </c>
      <c r="D90" s="5" t="s">
        <v>144</v>
      </c>
      <c r="E90" s="4" t="s">
        <v>145</v>
      </c>
      <c r="F90" s="2">
        <v>1</v>
      </c>
    </row>
    <row r="91" ht="56" spans="1:6">
      <c r="A91" s="2">
        <v>45150090</v>
      </c>
      <c r="B91" s="3" t="s">
        <v>12</v>
      </c>
      <c r="C91" s="4" t="s">
        <v>132</v>
      </c>
      <c r="D91" s="5" t="s">
        <v>146</v>
      </c>
      <c r="E91" s="4" t="s">
        <v>147</v>
      </c>
      <c r="F91" s="2">
        <v>1</v>
      </c>
    </row>
    <row r="92" ht="56" spans="1:6">
      <c r="A92" s="2">
        <v>45150091</v>
      </c>
      <c r="B92" s="3" t="s">
        <v>12</v>
      </c>
      <c r="C92" s="4" t="s">
        <v>132</v>
      </c>
      <c r="D92" s="5" t="s">
        <v>148</v>
      </c>
      <c r="E92" s="4" t="s">
        <v>149</v>
      </c>
      <c r="F92" s="2">
        <v>1</v>
      </c>
    </row>
    <row r="93" ht="56" spans="1:6">
      <c r="A93" s="2">
        <v>45150092</v>
      </c>
      <c r="B93" s="3" t="s">
        <v>12</v>
      </c>
      <c r="C93" s="4" t="s">
        <v>132</v>
      </c>
      <c r="D93" s="5" t="s">
        <v>148</v>
      </c>
      <c r="E93" s="4" t="s">
        <v>150</v>
      </c>
      <c r="F93" s="2">
        <v>1</v>
      </c>
    </row>
    <row r="94" ht="56" spans="1:6">
      <c r="A94" s="2">
        <v>45150093</v>
      </c>
      <c r="B94" s="3" t="s">
        <v>12</v>
      </c>
      <c r="C94" s="4" t="s">
        <v>132</v>
      </c>
      <c r="D94" s="5" t="s">
        <v>151</v>
      </c>
      <c r="E94" s="4" t="s">
        <v>152</v>
      </c>
      <c r="F94" s="2">
        <v>1</v>
      </c>
    </row>
    <row r="95" ht="56" spans="1:6">
      <c r="A95" s="2">
        <v>45150094</v>
      </c>
      <c r="B95" s="3" t="s">
        <v>12</v>
      </c>
      <c r="C95" s="4" t="s">
        <v>132</v>
      </c>
      <c r="D95" s="5" t="s">
        <v>151</v>
      </c>
      <c r="E95" s="4" t="s">
        <v>153</v>
      </c>
      <c r="F95" s="2">
        <v>1</v>
      </c>
    </row>
    <row r="96" ht="56" spans="1:6">
      <c r="A96" s="2">
        <v>45150095</v>
      </c>
      <c r="B96" s="3" t="s">
        <v>12</v>
      </c>
      <c r="C96" s="4" t="s">
        <v>132</v>
      </c>
      <c r="D96" s="5" t="s">
        <v>154</v>
      </c>
      <c r="E96" s="4" t="s">
        <v>155</v>
      </c>
      <c r="F96" s="2">
        <v>1</v>
      </c>
    </row>
    <row r="97" ht="70" spans="1:6">
      <c r="A97" s="2">
        <v>45150096</v>
      </c>
      <c r="B97" s="3" t="s">
        <v>12</v>
      </c>
      <c r="C97" s="4" t="s">
        <v>156</v>
      </c>
      <c r="D97" s="5" t="s">
        <v>157</v>
      </c>
      <c r="E97" s="4" t="s">
        <v>158</v>
      </c>
      <c r="F97" s="2">
        <v>1</v>
      </c>
    </row>
    <row r="98" ht="28" spans="1:6">
      <c r="A98" s="2">
        <v>45150097</v>
      </c>
      <c r="B98" s="3" t="s">
        <v>12</v>
      </c>
      <c r="C98" s="4" t="s">
        <v>159</v>
      </c>
      <c r="D98" s="5" t="s">
        <v>159</v>
      </c>
      <c r="E98" s="4" t="s">
        <v>160</v>
      </c>
      <c r="F98" s="2">
        <v>1</v>
      </c>
    </row>
    <row r="99" ht="28" spans="1:6">
      <c r="A99" s="2">
        <v>45150098</v>
      </c>
      <c r="B99" s="3" t="s">
        <v>12</v>
      </c>
      <c r="C99" s="4" t="s">
        <v>159</v>
      </c>
      <c r="D99" s="5" t="s">
        <v>159</v>
      </c>
      <c r="E99" s="4" t="s">
        <v>161</v>
      </c>
      <c r="F99" s="2">
        <v>1</v>
      </c>
    </row>
    <row r="100" ht="28" spans="1:6">
      <c r="A100" s="2">
        <v>45150099</v>
      </c>
      <c r="B100" s="3" t="s">
        <v>12</v>
      </c>
      <c r="C100" s="4" t="s">
        <v>159</v>
      </c>
      <c r="D100" s="5" t="s">
        <v>162</v>
      </c>
      <c r="E100" s="4" t="s">
        <v>163</v>
      </c>
      <c r="F100" s="2">
        <v>2</v>
      </c>
    </row>
    <row r="101" ht="28" spans="1:6">
      <c r="A101" s="2">
        <v>45150100</v>
      </c>
      <c r="B101" s="3" t="s">
        <v>12</v>
      </c>
      <c r="C101" s="4" t="s">
        <v>159</v>
      </c>
      <c r="D101" s="5" t="s">
        <v>162</v>
      </c>
      <c r="E101" s="4" t="s">
        <v>164</v>
      </c>
      <c r="F101" s="2">
        <v>2</v>
      </c>
    </row>
    <row r="102" ht="28" spans="1:6">
      <c r="A102" s="2">
        <v>45150101</v>
      </c>
      <c r="B102" s="3" t="s">
        <v>12</v>
      </c>
      <c r="C102" s="4" t="s">
        <v>159</v>
      </c>
      <c r="D102" s="5" t="s">
        <v>165</v>
      </c>
      <c r="E102" s="4" t="s">
        <v>166</v>
      </c>
      <c r="F102" s="2">
        <v>1</v>
      </c>
    </row>
    <row r="103" ht="28" spans="1:6">
      <c r="A103" s="2">
        <v>45150102</v>
      </c>
      <c r="B103" s="3" t="s">
        <v>12</v>
      </c>
      <c r="C103" s="4" t="s">
        <v>159</v>
      </c>
      <c r="D103" s="5" t="s">
        <v>165</v>
      </c>
      <c r="E103" s="4" t="s">
        <v>160</v>
      </c>
      <c r="F103" s="2">
        <v>1</v>
      </c>
    </row>
    <row r="104" ht="28" spans="1:6">
      <c r="A104" s="2">
        <v>45150103</v>
      </c>
      <c r="B104" s="3" t="s">
        <v>12</v>
      </c>
      <c r="C104" s="4" t="s">
        <v>159</v>
      </c>
      <c r="D104" s="5" t="s">
        <v>167</v>
      </c>
      <c r="E104" s="4" t="s">
        <v>163</v>
      </c>
      <c r="F104" s="2">
        <v>1</v>
      </c>
    </row>
    <row r="105" ht="28" spans="1:6">
      <c r="A105" s="2">
        <v>45150104</v>
      </c>
      <c r="B105" s="3" t="s">
        <v>12</v>
      </c>
      <c r="C105" s="4" t="s">
        <v>159</v>
      </c>
      <c r="D105" s="5" t="s">
        <v>167</v>
      </c>
      <c r="E105" s="4" t="s">
        <v>164</v>
      </c>
      <c r="F105" s="2">
        <v>2</v>
      </c>
    </row>
    <row r="106" ht="28" spans="1:6">
      <c r="A106" s="2">
        <v>45150105</v>
      </c>
      <c r="B106" s="3" t="s">
        <v>12</v>
      </c>
      <c r="C106" s="4" t="s">
        <v>159</v>
      </c>
      <c r="D106" s="5" t="s">
        <v>167</v>
      </c>
      <c r="E106" s="4" t="s">
        <v>168</v>
      </c>
      <c r="F106" s="2">
        <v>2</v>
      </c>
    </row>
    <row r="107" ht="28" spans="1:6">
      <c r="A107" s="2">
        <v>45150106</v>
      </c>
      <c r="B107" s="3" t="s">
        <v>12</v>
      </c>
      <c r="C107" s="4" t="s">
        <v>159</v>
      </c>
      <c r="D107" s="5" t="s">
        <v>167</v>
      </c>
      <c r="E107" s="4" t="s">
        <v>169</v>
      </c>
      <c r="F107" s="2">
        <v>1</v>
      </c>
    </row>
    <row r="108" ht="28" spans="1:6">
      <c r="A108" s="2">
        <v>45150107</v>
      </c>
      <c r="B108" s="3" t="s">
        <v>12</v>
      </c>
      <c r="C108" s="4" t="s">
        <v>159</v>
      </c>
      <c r="D108" s="5" t="s">
        <v>170</v>
      </c>
      <c r="E108" s="4" t="s">
        <v>163</v>
      </c>
      <c r="F108" s="2">
        <v>1</v>
      </c>
    </row>
    <row r="109" ht="28" spans="1:6">
      <c r="A109" s="2">
        <v>45150108</v>
      </c>
      <c r="B109" s="3" t="s">
        <v>12</v>
      </c>
      <c r="C109" s="4" t="s">
        <v>159</v>
      </c>
      <c r="D109" s="5" t="s">
        <v>170</v>
      </c>
      <c r="E109" s="4" t="s">
        <v>164</v>
      </c>
      <c r="F109" s="2">
        <v>1</v>
      </c>
    </row>
    <row r="110" ht="28" spans="1:6">
      <c r="A110" s="2">
        <v>45150109</v>
      </c>
      <c r="B110" s="3" t="s">
        <v>12</v>
      </c>
      <c r="C110" s="4" t="s">
        <v>159</v>
      </c>
      <c r="D110" s="5" t="s">
        <v>170</v>
      </c>
      <c r="E110" s="4" t="s">
        <v>166</v>
      </c>
      <c r="F110" s="2">
        <v>1</v>
      </c>
    </row>
    <row r="111" ht="28" spans="1:6">
      <c r="A111" s="2">
        <v>45150110</v>
      </c>
      <c r="B111" s="3" t="s">
        <v>12</v>
      </c>
      <c r="C111" s="4" t="s">
        <v>159</v>
      </c>
      <c r="D111" s="5" t="s">
        <v>170</v>
      </c>
      <c r="E111" s="4" t="s">
        <v>161</v>
      </c>
      <c r="F111" s="2">
        <v>1</v>
      </c>
    </row>
    <row r="112" ht="28" spans="1:6">
      <c r="A112" s="2">
        <v>45150111</v>
      </c>
      <c r="B112" s="3" t="s">
        <v>12</v>
      </c>
      <c r="C112" s="4" t="s">
        <v>159</v>
      </c>
      <c r="D112" s="5" t="s">
        <v>171</v>
      </c>
      <c r="E112" s="4" t="s">
        <v>163</v>
      </c>
      <c r="F112" s="2">
        <v>1</v>
      </c>
    </row>
    <row r="113" ht="28" spans="1:6">
      <c r="A113" s="2">
        <v>45150112</v>
      </c>
      <c r="B113" s="3" t="s">
        <v>12</v>
      </c>
      <c r="C113" s="4" t="s">
        <v>159</v>
      </c>
      <c r="D113" s="5" t="s">
        <v>171</v>
      </c>
      <c r="E113" s="4" t="s">
        <v>164</v>
      </c>
      <c r="F113" s="2">
        <v>2</v>
      </c>
    </row>
    <row r="114" ht="28" spans="1:6">
      <c r="A114" s="2">
        <v>45150113</v>
      </c>
      <c r="B114" s="3" t="s">
        <v>12</v>
      </c>
      <c r="C114" s="4" t="s">
        <v>159</v>
      </c>
      <c r="D114" s="5" t="s">
        <v>172</v>
      </c>
      <c r="E114" s="4" t="s">
        <v>173</v>
      </c>
      <c r="F114" s="2">
        <v>1</v>
      </c>
    </row>
    <row r="115" ht="28" spans="1:6">
      <c r="A115" s="2">
        <v>45150114</v>
      </c>
      <c r="B115" s="3" t="s">
        <v>12</v>
      </c>
      <c r="C115" s="4" t="s">
        <v>159</v>
      </c>
      <c r="D115" s="5" t="s">
        <v>172</v>
      </c>
      <c r="E115" s="4" t="s">
        <v>166</v>
      </c>
      <c r="F115" s="2">
        <v>1</v>
      </c>
    </row>
    <row r="116" ht="28" spans="1:6">
      <c r="A116" s="2">
        <v>45150115</v>
      </c>
      <c r="B116" s="3" t="s">
        <v>12</v>
      </c>
      <c r="C116" s="4" t="s">
        <v>159</v>
      </c>
      <c r="D116" s="5" t="s">
        <v>174</v>
      </c>
      <c r="E116" s="4" t="s">
        <v>163</v>
      </c>
      <c r="F116" s="2">
        <v>1</v>
      </c>
    </row>
    <row r="117" ht="28" spans="1:6">
      <c r="A117" s="2">
        <v>45150116</v>
      </c>
      <c r="B117" s="3" t="s">
        <v>12</v>
      </c>
      <c r="C117" s="4" t="s">
        <v>159</v>
      </c>
      <c r="D117" s="5" t="s">
        <v>174</v>
      </c>
      <c r="E117" s="4" t="s">
        <v>164</v>
      </c>
      <c r="F117" s="2">
        <v>3</v>
      </c>
    </row>
    <row r="118" ht="28" spans="1:6">
      <c r="A118" s="2">
        <v>45150117</v>
      </c>
      <c r="B118" s="3" t="s">
        <v>12</v>
      </c>
      <c r="C118" s="4" t="s">
        <v>159</v>
      </c>
      <c r="D118" s="5" t="s">
        <v>175</v>
      </c>
      <c r="E118" s="4" t="s">
        <v>160</v>
      </c>
      <c r="F118" s="2">
        <v>4</v>
      </c>
    </row>
    <row r="119" ht="28" spans="1:6">
      <c r="A119" s="2">
        <v>45150118</v>
      </c>
      <c r="B119" s="3" t="s">
        <v>12</v>
      </c>
      <c r="C119" s="4" t="s">
        <v>159</v>
      </c>
      <c r="D119" s="5" t="s">
        <v>176</v>
      </c>
      <c r="E119" s="4" t="s">
        <v>163</v>
      </c>
      <c r="F119" s="2">
        <v>1</v>
      </c>
    </row>
    <row r="120" ht="28" spans="1:6">
      <c r="A120" s="2">
        <v>45150119</v>
      </c>
      <c r="B120" s="3" t="s">
        <v>12</v>
      </c>
      <c r="C120" s="4" t="s">
        <v>159</v>
      </c>
      <c r="D120" s="5" t="s">
        <v>176</v>
      </c>
      <c r="E120" s="4" t="s">
        <v>164</v>
      </c>
      <c r="F120" s="2">
        <v>1</v>
      </c>
    </row>
    <row r="121" ht="28" spans="1:6">
      <c r="A121" s="2">
        <v>45150120</v>
      </c>
      <c r="B121" s="3" t="s">
        <v>12</v>
      </c>
      <c r="C121" s="4" t="s">
        <v>159</v>
      </c>
      <c r="D121" s="5" t="s">
        <v>176</v>
      </c>
      <c r="E121" s="4" t="s">
        <v>168</v>
      </c>
      <c r="F121" s="2">
        <v>1</v>
      </c>
    </row>
    <row r="122" ht="28" spans="1:6">
      <c r="A122" s="2">
        <v>45150121</v>
      </c>
      <c r="B122" s="3" t="s">
        <v>12</v>
      </c>
      <c r="C122" s="4" t="s">
        <v>159</v>
      </c>
      <c r="D122" s="5" t="s">
        <v>177</v>
      </c>
      <c r="E122" s="4" t="s">
        <v>160</v>
      </c>
      <c r="F122" s="2">
        <v>1</v>
      </c>
    </row>
    <row r="123" ht="42" spans="1:6">
      <c r="A123" s="2">
        <v>45150122</v>
      </c>
      <c r="B123" s="3" t="s">
        <v>12</v>
      </c>
      <c r="C123" s="4" t="s">
        <v>178</v>
      </c>
      <c r="D123" s="4" t="s">
        <v>179</v>
      </c>
      <c r="E123" s="4" t="s">
        <v>180</v>
      </c>
      <c r="F123" s="9">
        <v>2</v>
      </c>
    </row>
    <row r="124" ht="42" spans="1:6">
      <c r="A124" s="2">
        <v>45150123</v>
      </c>
      <c r="B124" s="3" t="s">
        <v>12</v>
      </c>
      <c r="C124" s="4" t="s">
        <v>178</v>
      </c>
      <c r="D124" s="4" t="s">
        <v>179</v>
      </c>
      <c r="E124" s="4" t="s">
        <v>181</v>
      </c>
      <c r="F124" s="9">
        <v>3</v>
      </c>
    </row>
    <row r="125" ht="42" spans="1:6">
      <c r="A125" s="2">
        <v>45150124</v>
      </c>
      <c r="B125" s="3" t="s">
        <v>12</v>
      </c>
      <c r="C125" s="4" t="s">
        <v>178</v>
      </c>
      <c r="D125" s="4" t="s">
        <v>179</v>
      </c>
      <c r="E125" s="4" t="s">
        <v>182</v>
      </c>
      <c r="F125" s="9">
        <v>2</v>
      </c>
    </row>
    <row r="126" ht="42" spans="1:6">
      <c r="A126" s="2">
        <v>45150125</v>
      </c>
      <c r="B126" s="3" t="s">
        <v>12</v>
      </c>
      <c r="C126" s="4" t="s">
        <v>178</v>
      </c>
      <c r="D126" s="4" t="s">
        <v>179</v>
      </c>
      <c r="E126" s="4" t="s">
        <v>183</v>
      </c>
      <c r="F126" s="9">
        <v>2</v>
      </c>
    </row>
    <row r="127" ht="42" spans="1:6">
      <c r="A127" s="2">
        <v>45150126</v>
      </c>
      <c r="B127" s="3" t="s">
        <v>12</v>
      </c>
      <c r="C127" s="4" t="s">
        <v>178</v>
      </c>
      <c r="D127" s="4" t="s">
        <v>179</v>
      </c>
      <c r="E127" s="4" t="s">
        <v>184</v>
      </c>
      <c r="F127" s="9">
        <v>1</v>
      </c>
    </row>
    <row r="128" ht="42" spans="1:6">
      <c r="A128" s="2">
        <v>45150127</v>
      </c>
      <c r="B128" s="3" t="s">
        <v>12</v>
      </c>
      <c r="C128" s="4" t="s">
        <v>178</v>
      </c>
      <c r="D128" s="4" t="s">
        <v>179</v>
      </c>
      <c r="E128" s="4" t="s">
        <v>185</v>
      </c>
      <c r="F128" s="9">
        <v>1</v>
      </c>
    </row>
    <row r="129" ht="42" spans="1:6">
      <c r="A129" s="2">
        <v>45150128</v>
      </c>
      <c r="B129" s="3" t="s">
        <v>12</v>
      </c>
      <c r="C129" s="4" t="s">
        <v>178</v>
      </c>
      <c r="D129" s="4" t="s">
        <v>179</v>
      </c>
      <c r="E129" s="4" t="s">
        <v>186</v>
      </c>
      <c r="F129" s="9">
        <v>2</v>
      </c>
    </row>
    <row r="130" ht="42" spans="1:6">
      <c r="A130" s="2">
        <v>45150129</v>
      </c>
      <c r="B130" s="3" t="s">
        <v>12</v>
      </c>
      <c r="C130" s="4" t="s">
        <v>178</v>
      </c>
      <c r="D130" s="4" t="s">
        <v>179</v>
      </c>
      <c r="E130" s="4" t="s">
        <v>187</v>
      </c>
      <c r="F130" s="9">
        <v>1</v>
      </c>
    </row>
    <row r="131" ht="42" spans="1:6">
      <c r="A131" s="2">
        <v>45150130</v>
      </c>
      <c r="B131" s="3" t="s">
        <v>12</v>
      </c>
      <c r="C131" s="4" t="s">
        <v>178</v>
      </c>
      <c r="D131" s="4" t="s">
        <v>179</v>
      </c>
      <c r="E131" s="4" t="s">
        <v>188</v>
      </c>
      <c r="F131" s="9">
        <v>1</v>
      </c>
    </row>
    <row r="132" ht="42" spans="1:6">
      <c r="A132" s="2">
        <v>45150131</v>
      </c>
      <c r="B132" s="3" t="s">
        <v>12</v>
      </c>
      <c r="C132" s="4" t="s">
        <v>178</v>
      </c>
      <c r="D132" s="4" t="s">
        <v>179</v>
      </c>
      <c r="E132" s="4" t="s">
        <v>189</v>
      </c>
      <c r="F132" s="9">
        <v>1</v>
      </c>
    </row>
    <row r="133" ht="42" spans="1:6">
      <c r="A133" s="2">
        <v>45150132</v>
      </c>
      <c r="B133" s="3" t="s">
        <v>12</v>
      </c>
      <c r="C133" s="4" t="s">
        <v>178</v>
      </c>
      <c r="D133" s="4" t="s">
        <v>179</v>
      </c>
      <c r="E133" s="4" t="s">
        <v>190</v>
      </c>
      <c r="F133" s="9">
        <v>2</v>
      </c>
    </row>
    <row r="134" ht="42" spans="1:6">
      <c r="A134" s="2">
        <v>45150133</v>
      </c>
      <c r="B134" s="3" t="s">
        <v>12</v>
      </c>
      <c r="C134" s="4" t="s">
        <v>178</v>
      </c>
      <c r="D134" s="4" t="s">
        <v>179</v>
      </c>
      <c r="E134" s="4" t="s">
        <v>191</v>
      </c>
      <c r="F134" s="9">
        <v>2</v>
      </c>
    </row>
    <row r="135" ht="42" spans="1:6">
      <c r="A135" s="2">
        <v>45150134</v>
      </c>
      <c r="B135" s="3" t="s">
        <v>12</v>
      </c>
      <c r="C135" s="4" t="s">
        <v>178</v>
      </c>
      <c r="D135" s="4" t="s">
        <v>179</v>
      </c>
      <c r="E135" s="4" t="s">
        <v>51</v>
      </c>
      <c r="F135" s="9">
        <v>1</v>
      </c>
    </row>
    <row r="136" ht="42" spans="1:6">
      <c r="A136" s="2">
        <v>45150135</v>
      </c>
      <c r="B136" s="3" t="s">
        <v>12</v>
      </c>
      <c r="C136" s="4" t="s">
        <v>178</v>
      </c>
      <c r="D136" s="4" t="s">
        <v>179</v>
      </c>
      <c r="E136" s="4" t="s">
        <v>192</v>
      </c>
      <c r="F136" s="9">
        <v>2</v>
      </c>
    </row>
    <row r="137" ht="42" spans="1:6">
      <c r="A137" s="2">
        <v>45150136</v>
      </c>
      <c r="B137" s="3" t="s">
        <v>12</v>
      </c>
      <c r="C137" s="4" t="s">
        <v>178</v>
      </c>
      <c r="D137" s="4" t="s">
        <v>193</v>
      </c>
      <c r="E137" s="4" t="s">
        <v>180</v>
      </c>
      <c r="F137" s="8">
        <v>1</v>
      </c>
    </row>
    <row r="138" ht="42" spans="1:6">
      <c r="A138" s="2">
        <v>45150137</v>
      </c>
      <c r="B138" s="3" t="s">
        <v>12</v>
      </c>
      <c r="C138" s="4" t="s">
        <v>178</v>
      </c>
      <c r="D138" s="4" t="s">
        <v>193</v>
      </c>
      <c r="E138" s="4" t="s">
        <v>181</v>
      </c>
      <c r="F138" s="8">
        <v>1</v>
      </c>
    </row>
    <row r="139" ht="42" spans="1:6">
      <c r="A139" s="2">
        <v>45150138</v>
      </c>
      <c r="B139" s="3" t="s">
        <v>12</v>
      </c>
      <c r="C139" s="4" t="s">
        <v>178</v>
      </c>
      <c r="D139" s="4" t="s">
        <v>193</v>
      </c>
      <c r="E139" s="4" t="s">
        <v>182</v>
      </c>
      <c r="F139" s="8">
        <v>1</v>
      </c>
    </row>
    <row r="140" ht="42" spans="1:6">
      <c r="A140" s="2">
        <v>45150139</v>
      </c>
      <c r="B140" s="3" t="s">
        <v>12</v>
      </c>
      <c r="C140" s="4" t="s">
        <v>178</v>
      </c>
      <c r="D140" s="4" t="s">
        <v>193</v>
      </c>
      <c r="E140" s="4" t="s">
        <v>183</v>
      </c>
      <c r="F140" s="8">
        <v>1</v>
      </c>
    </row>
    <row r="141" ht="42" spans="1:6">
      <c r="A141" s="2">
        <v>45150140</v>
      </c>
      <c r="B141" s="3" t="s">
        <v>12</v>
      </c>
      <c r="C141" s="4" t="s">
        <v>178</v>
      </c>
      <c r="D141" s="4" t="s">
        <v>194</v>
      </c>
      <c r="E141" s="4" t="s">
        <v>195</v>
      </c>
      <c r="F141" s="8">
        <v>1</v>
      </c>
    </row>
    <row r="142" ht="28" spans="1:6">
      <c r="A142" s="2">
        <v>45150141</v>
      </c>
      <c r="B142" s="3" t="s">
        <v>12</v>
      </c>
      <c r="C142" s="4" t="s">
        <v>196</v>
      </c>
      <c r="D142" s="5" t="s">
        <v>197</v>
      </c>
      <c r="E142" s="4" t="s">
        <v>198</v>
      </c>
      <c r="F142" s="7">
        <v>2</v>
      </c>
    </row>
    <row r="143" ht="28" spans="1:6">
      <c r="A143" s="2">
        <v>45150142</v>
      </c>
      <c r="B143" s="3" t="s">
        <v>12</v>
      </c>
      <c r="C143" s="4" t="s">
        <v>196</v>
      </c>
      <c r="D143" s="5" t="s">
        <v>197</v>
      </c>
      <c r="E143" s="4" t="s">
        <v>199</v>
      </c>
      <c r="F143" s="7">
        <v>1</v>
      </c>
    </row>
    <row r="144" ht="28" spans="1:6">
      <c r="A144" s="2">
        <v>45150143</v>
      </c>
      <c r="B144" s="3" t="s">
        <v>12</v>
      </c>
      <c r="C144" s="4" t="s">
        <v>196</v>
      </c>
      <c r="D144" s="5" t="s">
        <v>197</v>
      </c>
      <c r="E144" s="4" t="s">
        <v>200</v>
      </c>
      <c r="F144" s="7">
        <v>2</v>
      </c>
    </row>
    <row r="145" ht="28" spans="1:6">
      <c r="A145" s="2">
        <v>45150144</v>
      </c>
      <c r="B145" s="3" t="s">
        <v>12</v>
      </c>
      <c r="C145" s="4" t="s">
        <v>196</v>
      </c>
      <c r="D145" s="5" t="s">
        <v>197</v>
      </c>
      <c r="E145" s="4" t="s">
        <v>201</v>
      </c>
      <c r="F145" s="7">
        <v>1</v>
      </c>
    </row>
    <row r="146" ht="28" spans="1:6">
      <c r="A146" s="2">
        <v>45150145</v>
      </c>
      <c r="B146" s="3" t="s">
        <v>12</v>
      </c>
      <c r="C146" s="4" t="s">
        <v>196</v>
      </c>
      <c r="D146" s="5" t="s">
        <v>197</v>
      </c>
      <c r="E146" s="4" t="s">
        <v>202</v>
      </c>
      <c r="F146" s="7">
        <v>2</v>
      </c>
    </row>
    <row r="147" ht="28" spans="1:6">
      <c r="A147" s="2">
        <v>45150146</v>
      </c>
      <c r="B147" s="3" t="s">
        <v>12</v>
      </c>
      <c r="C147" s="4" t="s">
        <v>196</v>
      </c>
      <c r="D147" s="5" t="s">
        <v>197</v>
      </c>
      <c r="E147" s="4" t="s">
        <v>203</v>
      </c>
      <c r="F147" s="7">
        <v>2</v>
      </c>
    </row>
    <row r="148" ht="28" spans="1:6">
      <c r="A148" s="2">
        <v>45150147</v>
      </c>
      <c r="B148" s="3" t="s">
        <v>12</v>
      </c>
      <c r="C148" s="4" t="s">
        <v>196</v>
      </c>
      <c r="D148" s="5" t="s">
        <v>197</v>
      </c>
      <c r="E148" s="4" t="s">
        <v>204</v>
      </c>
      <c r="F148" s="7">
        <v>1</v>
      </c>
    </row>
    <row r="149" ht="28" spans="1:6">
      <c r="A149" s="2">
        <v>45150148</v>
      </c>
      <c r="B149" s="3" t="s">
        <v>12</v>
      </c>
      <c r="C149" s="4" t="s">
        <v>196</v>
      </c>
      <c r="D149" s="5" t="s">
        <v>197</v>
      </c>
      <c r="E149" s="4" t="s">
        <v>205</v>
      </c>
      <c r="F149" s="7">
        <v>1</v>
      </c>
    </row>
    <row r="150" ht="28" spans="1:6">
      <c r="A150" s="2">
        <v>45150149</v>
      </c>
      <c r="B150" s="3" t="s">
        <v>12</v>
      </c>
      <c r="C150" s="4" t="s">
        <v>196</v>
      </c>
      <c r="D150" s="5" t="s">
        <v>206</v>
      </c>
      <c r="E150" s="4" t="s">
        <v>198</v>
      </c>
      <c r="F150" s="7">
        <v>2</v>
      </c>
    </row>
    <row r="151" ht="28" spans="1:6">
      <c r="A151" s="2">
        <v>45150150</v>
      </c>
      <c r="B151" s="3" t="s">
        <v>12</v>
      </c>
      <c r="C151" s="4" t="s">
        <v>196</v>
      </c>
      <c r="D151" s="5" t="s">
        <v>206</v>
      </c>
      <c r="E151" s="4" t="s">
        <v>199</v>
      </c>
      <c r="F151" s="7">
        <v>1</v>
      </c>
    </row>
    <row r="152" ht="28" spans="1:6">
      <c r="A152" s="2">
        <v>45150151</v>
      </c>
      <c r="B152" s="3" t="s">
        <v>12</v>
      </c>
      <c r="C152" s="4" t="s">
        <v>196</v>
      </c>
      <c r="D152" s="5" t="s">
        <v>206</v>
      </c>
      <c r="E152" s="4" t="s">
        <v>200</v>
      </c>
      <c r="F152" s="7">
        <v>1</v>
      </c>
    </row>
    <row r="153" ht="28" spans="1:6">
      <c r="A153" s="2">
        <v>45150152</v>
      </c>
      <c r="B153" s="3" t="s">
        <v>12</v>
      </c>
      <c r="C153" s="4" t="s">
        <v>196</v>
      </c>
      <c r="D153" s="5" t="s">
        <v>206</v>
      </c>
      <c r="E153" s="4" t="s">
        <v>202</v>
      </c>
      <c r="F153" s="7">
        <v>1</v>
      </c>
    </row>
    <row r="154" ht="28" spans="1:6">
      <c r="A154" s="2">
        <v>45150153</v>
      </c>
      <c r="B154" s="3" t="s">
        <v>12</v>
      </c>
      <c r="C154" s="4" t="s">
        <v>196</v>
      </c>
      <c r="D154" s="5" t="s">
        <v>206</v>
      </c>
      <c r="E154" s="4" t="s">
        <v>191</v>
      </c>
      <c r="F154" s="7">
        <v>1</v>
      </c>
    </row>
    <row r="155" ht="28" spans="1:6">
      <c r="A155" s="2">
        <v>45150154</v>
      </c>
      <c r="B155" s="3" t="s">
        <v>12</v>
      </c>
      <c r="C155" s="4" t="s">
        <v>196</v>
      </c>
      <c r="D155" s="5" t="s">
        <v>206</v>
      </c>
      <c r="E155" s="4" t="s">
        <v>203</v>
      </c>
      <c r="F155" s="7">
        <v>2</v>
      </c>
    </row>
    <row r="156" ht="28" spans="1:6">
      <c r="A156" s="2">
        <v>45150155</v>
      </c>
      <c r="B156" s="3" t="s">
        <v>12</v>
      </c>
      <c r="C156" s="4" t="s">
        <v>196</v>
      </c>
      <c r="D156" s="5" t="s">
        <v>206</v>
      </c>
      <c r="E156" s="4" t="s">
        <v>207</v>
      </c>
      <c r="F156" s="7">
        <v>2</v>
      </c>
    </row>
    <row r="157" ht="28" spans="1:6">
      <c r="A157" s="2">
        <v>45150156</v>
      </c>
      <c r="B157" s="3" t="s">
        <v>12</v>
      </c>
      <c r="C157" s="4" t="s">
        <v>196</v>
      </c>
      <c r="D157" s="5" t="s">
        <v>206</v>
      </c>
      <c r="E157" s="4" t="s">
        <v>208</v>
      </c>
      <c r="F157" s="7">
        <v>1</v>
      </c>
    </row>
    <row r="158" ht="28" spans="1:6">
      <c r="A158" s="2">
        <v>45150157</v>
      </c>
      <c r="B158" s="3" t="s">
        <v>12</v>
      </c>
      <c r="C158" s="4" t="s">
        <v>196</v>
      </c>
      <c r="D158" s="5" t="s">
        <v>209</v>
      </c>
      <c r="E158" s="4" t="s">
        <v>198</v>
      </c>
      <c r="F158" s="7">
        <v>1</v>
      </c>
    </row>
    <row r="159" ht="28" spans="1:6">
      <c r="A159" s="2">
        <v>45150158</v>
      </c>
      <c r="B159" s="3" t="s">
        <v>12</v>
      </c>
      <c r="C159" s="4" t="s">
        <v>196</v>
      </c>
      <c r="D159" s="5" t="s">
        <v>209</v>
      </c>
      <c r="E159" s="4" t="s">
        <v>199</v>
      </c>
      <c r="F159" s="7">
        <v>2</v>
      </c>
    </row>
    <row r="160" ht="28" spans="1:6">
      <c r="A160" s="2">
        <v>45150159</v>
      </c>
      <c r="B160" s="3" t="s">
        <v>12</v>
      </c>
      <c r="C160" s="4" t="s">
        <v>196</v>
      </c>
      <c r="D160" s="5" t="s">
        <v>209</v>
      </c>
      <c r="E160" s="4" t="s">
        <v>200</v>
      </c>
      <c r="F160" s="7">
        <v>2</v>
      </c>
    </row>
    <row r="161" ht="28" spans="1:6">
      <c r="A161" s="2">
        <v>45150160</v>
      </c>
      <c r="B161" s="3" t="s">
        <v>12</v>
      </c>
      <c r="C161" s="4" t="s">
        <v>196</v>
      </c>
      <c r="D161" s="5" t="s">
        <v>209</v>
      </c>
      <c r="E161" s="4" t="s">
        <v>202</v>
      </c>
      <c r="F161" s="7">
        <v>2</v>
      </c>
    </row>
    <row r="162" ht="28" spans="1:6">
      <c r="A162" s="2">
        <v>45150161</v>
      </c>
      <c r="B162" s="3" t="s">
        <v>12</v>
      </c>
      <c r="C162" s="4" t="s">
        <v>196</v>
      </c>
      <c r="D162" s="5" t="s">
        <v>209</v>
      </c>
      <c r="E162" s="4" t="s">
        <v>207</v>
      </c>
      <c r="F162" s="7">
        <v>1</v>
      </c>
    </row>
    <row r="163" ht="28" spans="1:6">
      <c r="A163" s="2">
        <v>45150162</v>
      </c>
      <c r="B163" s="3" t="s">
        <v>12</v>
      </c>
      <c r="C163" s="4" t="s">
        <v>196</v>
      </c>
      <c r="D163" s="5" t="s">
        <v>209</v>
      </c>
      <c r="E163" s="4" t="s">
        <v>208</v>
      </c>
      <c r="F163" s="7">
        <v>1</v>
      </c>
    </row>
    <row r="164" ht="28" spans="1:6">
      <c r="A164" s="2">
        <v>45150163</v>
      </c>
      <c r="B164" s="3" t="s">
        <v>12</v>
      </c>
      <c r="C164" s="4" t="s">
        <v>196</v>
      </c>
      <c r="D164" s="5" t="s">
        <v>209</v>
      </c>
      <c r="E164" s="4" t="s">
        <v>210</v>
      </c>
      <c r="F164" s="7">
        <v>1</v>
      </c>
    </row>
    <row r="165" ht="28" spans="1:6">
      <c r="A165" s="2">
        <v>45150164</v>
      </c>
      <c r="B165" s="3" t="s">
        <v>12</v>
      </c>
      <c r="C165" s="4" t="s">
        <v>196</v>
      </c>
      <c r="D165" s="5" t="s">
        <v>211</v>
      </c>
      <c r="E165" s="4" t="s">
        <v>212</v>
      </c>
      <c r="F165" s="7">
        <v>1</v>
      </c>
    </row>
    <row r="166" ht="28" spans="1:6">
      <c r="A166" s="2">
        <v>45150165</v>
      </c>
      <c r="B166" s="3" t="s">
        <v>12</v>
      </c>
      <c r="C166" s="4" t="s">
        <v>196</v>
      </c>
      <c r="D166" s="5" t="s">
        <v>211</v>
      </c>
      <c r="E166" s="4" t="s">
        <v>198</v>
      </c>
      <c r="F166" s="7">
        <v>3</v>
      </c>
    </row>
    <row r="167" ht="28" spans="1:6">
      <c r="A167" s="2">
        <v>45150166</v>
      </c>
      <c r="B167" s="3" t="s">
        <v>12</v>
      </c>
      <c r="C167" s="4" t="s">
        <v>196</v>
      </c>
      <c r="D167" s="5" t="s">
        <v>211</v>
      </c>
      <c r="E167" s="4" t="s">
        <v>199</v>
      </c>
      <c r="F167" s="7">
        <v>1</v>
      </c>
    </row>
    <row r="168" ht="28" spans="1:6">
      <c r="A168" s="2">
        <v>45150167</v>
      </c>
      <c r="B168" s="3" t="s">
        <v>12</v>
      </c>
      <c r="C168" s="4" t="s">
        <v>196</v>
      </c>
      <c r="D168" s="5" t="s">
        <v>211</v>
      </c>
      <c r="E168" s="4" t="s">
        <v>200</v>
      </c>
      <c r="F168" s="7">
        <v>4</v>
      </c>
    </row>
    <row r="169" ht="28" spans="1:6">
      <c r="A169" s="2">
        <v>45150168</v>
      </c>
      <c r="B169" s="3" t="s">
        <v>12</v>
      </c>
      <c r="C169" s="4" t="s">
        <v>196</v>
      </c>
      <c r="D169" s="5" t="s">
        <v>211</v>
      </c>
      <c r="E169" s="4" t="s">
        <v>201</v>
      </c>
      <c r="F169" s="7">
        <v>4</v>
      </c>
    </row>
    <row r="170" ht="28" spans="1:6">
      <c r="A170" s="2">
        <v>45150169</v>
      </c>
      <c r="B170" s="3" t="s">
        <v>12</v>
      </c>
      <c r="C170" s="4" t="s">
        <v>196</v>
      </c>
      <c r="D170" s="5" t="s">
        <v>211</v>
      </c>
      <c r="E170" s="4" t="s">
        <v>213</v>
      </c>
      <c r="F170" s="7">
        <v>2</v>
      </c>
    </row>
    <row r="171" ht="28" spans="1:6">
      <c r="A171" s="2">
        <v>45150170</v>
      </c>
      <c r="B171" s="3" t="s">
        <v>12</v>
      </c>
      <c r="C171" s="4" t="s">
        <v>196</v>
      </c>
      <c r="D171" s="5" t="s">
        <v>211</v>
      </c>
      <c r="E171" s="4" t="s">
        <v>214</v>
      </c>
      <c r="F171" s="7">
        <v>2</v>
      </c>
    </row>
    <row r="172" ht="28" spans="1:6">
      <c r="A172" s="2">
        <v>45150171</v>
      </c>
      <c r="B172" s="3" t="s">
        <v>12</v>
      </c>
      <c r="C172" s="4" t="s">
        <v>196</v>
      </c>
      <c r="D172" s="5" t="s">
        <v>211</v>
      </c>
      <c r="E172" s="4" t="s">
        <v>215</v>
      </c>
      <c r="F172" s="7">
        <v>2</v>
      </c>
    </row>
    <row r="173" ht="28" spans="1:6">
      <c r="A173" s="2">
        <v>45150172</v>
      </c>
      <c r="B173" s="3" t="s">
        <v>12</v>
      </c>
      <c r="C173" s="4" t="s">
        <v>196</v>
      </c>
      <c r="D173" s="5" t="s">
        <v>211</v>
      </c>
      <c r="E173" s="4" t="s">
        <v>216</v>
      </c>
      <c r="F173" s="7">
        <v>2</v>
      </c>
    </row>
    <row r="174" ht="28" spans="1:6">
      <c r="A174" s="2">
        <v>45150173</v>
      </c>
      <c r="B174" s="3" t="s">
        <v>12</v>
      </c>
      <c r="C174" s="4" t="s">
        <v>196</v>
      </c>
      <c r="D174" s="5" t="s">
        <v>211</v>
      </c>
      <c r="E174" s="4" t="s">
        <v>217</v>
      </c>
      <c r="F174" s="7">
        <v>2</v>
      </c>
    </row>
    <row r="175" ht="28" spans="1:6">
      <c r="A175" s="2">
        <v>45150174</v>
      </c>
      <c r="B175" s="3" t="s">
        <v>12</v>
      </c>
      <c r="C175" s="4" t="s">
        <v>196</v>
      </c>
      <c r="D175" s="5" t="s">
        <v>211</v>
      </c>
      <c r="E175" s="4" t="s">
        <v>202</v>
      </c>
      <c r="F175" s="7">
        <v>1</v>
      </c>
    </row>
    <row r="176" ht="28" spans="1:6">
      <c r="A176" s="2">
        <v>45150175</v>
      </c>
      <c r="B176" s="3" t="s">
        <v>12</v>
      </c>
      <c r="C176" s="4" t="s">
        <v>196</v>
      </c>
      <c r="D176" s="5" t="s">
        <v>211</v>
      </c>
      <c r="E176" s="4" t="s">
        <v>204</v>
      </c>
      <c r="F176" s="7">
        <v>1</v>
      </c>
    </row>
    <row r="177" ht="28" spans="1:6">
      <c r="A177" s="2">
        <v>45150176</v>
      </c>
      <c r="B177" s="3" t="s">
        <v>12</v>
      </c>
      <c r="C177" s="4" t="s">
        <v>196</v>
      </c>
      <c r="D177" s="5" t="s">
        <v>218</v>
      </c>
      <c r="E177" s="4" t="s">
        <v>198</v>
      </c>
      <c r="F177" s="7">
        <v>4</v>
      </c>
    </row>
    <row r="178" ht="28" spans="1:6">
      <c r="A178" s="2">
        <v>45150177</v>
      </c>
      <c r="B178" s="3" t="s">
        <v>12</v>
      </c>
      <c r="C178" s="4" t="s">
        <v>196</v>
      </c>
      <c r="D178" s="5" t="s">
        <v>218</v>
      </c>
      <c r="E178" s="4" t="s">
        <v>199</v>
      </c>
      <c r="F178" s="7">
        <v>1</v>
      </c>
    </row>
    <row r="179" ht="28" spans="1:6">
      <c r="A179" s="2">
        <v>45150178</v>
      </c>
      <c r="B179" s="3" t="s">
        <v>12</v>
      </c>
      <c r="C179" s="4" t="s">
        <v>196</v>
      </c>
      <c r="D179" s="5" t="s">
        <v>218</v>
      </c>
      <c r="E179" s="4" t="s">
        <v>200</v>
      </c>
      <c r="F179" s="7">
        <v>4</v>
      </c>
    </row>
    <row r="180" ht="28" spans="1:6">
      <c r="A180" s="2">
        <v>45150179</v>
      </c>
      <c r="B180" s="3" t="s">
        <v>12</v>
      </c>
      <c r="C180" s="4" t="s">
        <v>196</v>
      </c>
      <c r="D180" s="5" t="s">
        <v>218</v>
      </c>
      <c r="E180" s="4" t="s">
        <v>201</v>
      </c>
      <c r="F180" s="7">
        <v>3</v>
      </c>
    </row>
    <row r="181" ht="28" spans="1:6">
      <c r="A181" s="2">
        <v>45150180</v>
      </c>
      <c r="B181" s="3" t="s">
        <v>12</v>
      </c>
      <c r="C181" s="4" t="s">
        <v>196</v>
      </c>
      <c r="D181" s="5" t="s">
        <v>218</v>
      </c>
      <c r="E181" s="4" t="s">
        <v>213</v>
      </c>
      <c r="F181" s="7">
        <v>2</v>
      </c>
    </row>
    <row r="182" ht="28" spans="1:6">
      <c r="A182" s="2">
        <v>45150181</v>
      </c>
      <c r="B182" s="3" t="s">
        <v>12</v>
      </c>
      <c r="C182" s="4" t="s">
        <v>196</v>
      </c>
      <c r="D182" s="5" t="s">
        <v>218</v>
      </c>
      <c r="E182" s="4" t="s">
        <v>203</v>
      </c>
      <c r="F182" s="7">
        <v>2</v>
      </c>
    </row>
    <row r="183" ht="28" spans="1:6">
      <c r="A183" s="2">
        <v>45150182</v>
      </c>
      <c r="B183" s="3" t="s">
        <v>12</v>
      </c>
      <c r="C183" s="4" t="s">
        <v>196</v>
      </c>
      <c r="D183" s="5" t="s">
        <v>218</v>
      </c>
      <c r="E183" s="4" t="s">
        <v>202</v>
      </c>
      <c r="F183" s="7">
        <v>2</v>
      </c>
    </row>
    <row r="184" ht="28" spans="1:6">
      <c r="A184" s="2">
        <v>45150183</v>
      </c>
      <c r="B184" s="3" t="s">
        <v>12</v>
      </c>
      <c r="C184" s="4" t="s">
        <v>196</v>
      </c>
      <c r="D184" s="5" t="s">
        <v>218</v>
      </c>
      <c r="E184" s="4" t="s">
        <v>204</v>
      </c>
      <c r="F184" s="7">
        <v>1</v>
      </c>
    </row>
    <row r="185" ht="28" spans="1:6">
      <c r="A185" s="2">
        <v>45150184</v>
      </c>
      <c r="B185" s="3" t="s">
        <v>12</v>
      </c>
      <c r="C185" s="4" t="s">
        <v>196</v>
      </c>
      <c r="D185" s="5" t="s">
        <v>218</v>
      </c>
      <c r="E185" s="4" t="s">
        <v>205</v>
      </c>
      <c r="F185" s="7">
        <v>3</v>
      </c>
    </row>
    <row r="186" ht="28" spans="1:6">
      <c r="A186" s="2">
        <v>45150185</v>
      </c>
      <c r="B186" s="3" t="s">
        <v>12</v>
      </c>
      <c r="C186" s="4" t="s">
        <v>196</v>
      </c>
      <c r="D186" s="5" t="s">
        <v>219</v>
      </c>
      <c r="E186" s="4" t="s">
        <v>198</v>
      </c>
      <c r="F186" s="7">
        <v>4</v>
      </c>
    </row>
    <row r="187" ht="28" spans="1:6">
      <c r="A187" s="2">
        <v>45150186</v>
      </c>
      <c r="B187" s="3" t="s">
        <v>12</v>
      </c>
      <c r="C187" s="4" t="s">
        <v>196</v>
      </c>
      <c r="D187" s="5" t="s">
        <v>219</v>
      </c>
      <c r="E187" s="4" t="s">
        <v>199</v>
      </c>
      <c r="F187" s="7">
        <v>1</v>
      </c>
    </row>
    <row r="188" ht="28" spans="1:6">
      <c r="A188" s="2">
        <v>45150187</v>
      </c>
      <c r="B188" s="3" t="s">
        <v>12</v>
      </c>
      <c r="C188" s="4" t="s">
        <v>196</v>
      </c>
      <c r="D188" s="5" t="s">
        <v>219</v>
      </c>
      <c r="E188" s="4" t="s">
        <v>200</v>
      </c>
      <c r="F188" s="7">
        <v>4</v>
      </c>
    </row>
    <row r="189" ht="28" spans="1:6">
      <c r="A189" s="2">
        <v>45150188</v>
      </c>
      <c r="B189" s="3" t="s">
        <v>12</v>
      </c>
      <c r="C189" s="4" t="s">
        <v>196</v>
      </c>
      <c r="D189" s="5" t="s">
        <v>219</v>
      </c>
      <c r="E189" s="4" t="s">
        <v>201</v>
      </c>
      <c r="F189" s="7">
        <v>3</v>
      </c>
    </row>
    <row r="190" ht="28" spans="1:6">
      <c r="A190" s="2">
        <v>45150189</v>
      </c>
      <c r="B190" s="3" t="s">
        <v>12</v>
      </c>
      <c r="C190" s="4" t="s">
        <v>196</v>
      </c>
      <c r="D190" s="5" t="s">
        <v>219</v>
      </c>
      <c r="E190" s="4" t="s">
        <v>213</v>
      </c>
      <c r="F190" s="7">
        <v>1</v>
      </c>
    </row>
    <row r="191" ht="28" spans="1:6">
      <c r="A191" s="2">
        <v>45150190</v>
      </c>
      <c r="B191" s="3" t="s">
        <v>12</v>
      </c>
      <c r="C191" s="4" t="s">
        <v>196</v>
      </c>
      <c r="D191" s="5" t="s">
        <v>219</v>
      </c>
      <c r="E191" s="4" t="s">
        <v>202</v>
      </c>
      <c r="F191" s="7">
        <v>3</v>
      </c>
    </row>
    <row r="192" ht="28" spans="1:6">
      <c r="A192" s="2">
        <v>45150191</v>
      </c>
      <c r="B192" s="3" t="s">
        <v>12</v>
      </c>
      <c r="C192" s="4" t="s">
        <v>196</v>
      </c>
      <c r="D192" s="5" t="s">
        <v>219</v>
      </c>
      <c r="E192" s="4" t="s">
        <v>203</v>
      </c>
      <c r="F192" s="7">
        <v>2</v>
      </c>
    </row>
    <row r="193" ht="28" spans="1:6">
      <c r="A193" s="2">
        <v>45150192</v>
      </c>
      <c r="B193" s="3" t="s">
        <v>12</v>
      </c>
      <c r="C193" s="4" t="s">
        <v>196</v>
      </c>
      <c r="D193" s="5" t="s">
        <v>220</v>
      </c>
      <c r="E193" s="4" t="s">
        <v>198</v>
      </c>
      <c r="F193" s="7">
        <v>3</v>
      </c>
    </row>
    <row r="194" ht="28" spans="1:6">
      <c r="A194" s="2">
        <v>45150193</v>
      </c>
      <c r="B194" s="3" t="s">
        <v>12</v>
      </c>
      <c r="C194" s="4" t="s">
        <v>196</v>
      </c>
      <c r="D194" s="5" t="s">
        <v>220</v>
      </c>
      <c r="E194" s="4" t="s">
        <v>199</v>
      </c>
      <c r="F194" s="7">
        <v>1</v>
      </c>
    </row>
    <row r="195" ht="28" spans="1:6">
      <c r="A195" s="2">
        <v>45150194</v>
      </c>
      <c r="B195" s="3" t="s">
        <v>12</v>
      </c>
      <c r="C195" s="4" t="s">
        <v>196</v>
      </c>
      <c r="D195" s="5" t="s">
        <v>220</v>
      </c>
      <c r="E195" s="4" t="s">
        <v>200</v>
      </c>
      <c r="F195" s="7">
        <v>1</v>
      </c>
    </row>
    <row r="196" ht="28" spans="1:6">
      <c r="A196" s="2">
        <v>45150195</v>
      </c>
      <c r="B196" s="3" t="s">
        <v>12</v>
      </c>
      <c r="C196" s="4" t="s">
        <v>196</v>
      </c>
      <c r="D196" s="5" t="s">
        <v>220</v>
      </c>
      <c r="E196" s="4" t="s">
        <v>201</v>
      </c>
      <c r="F196" s="7">
        <v>3</v>
      </c>
    </row>
    <row r="197" ht="28" spans="1:6">
      <c r="A197" s="2">
        <v>45150196</v>
      </c>
      <c r="B197" s="3" t="s">
        <v>12</v>
      </c>
      <c r="C197" s="4" t="s">
        <v>196</v>
      </c>
      <c r="D197" s="5" t="s">
        <v>220</v>
      </c>
      <c r="E197" s="4" t="s">
        <v>213</v>
      </c>
      <c r="F197" s="7">
        <v>1</v>
      </c>
    </row>
    <row r="198" ht="28" spans="1:6">
      <c r="A198" s="2">
        <v>45150197</v>
      </c>
      <c r="B198" s="3" t="s">
        <v>12</v>
      </c>
      <c r="C198" s="4" t="s">
        <v>196</v>
      </c>
      <c r="D198" s="5" t="s">
        <v>220</v>
      </c>
      <c r="E198" s="4" t="s">
        <v>214</v>
      </c>
      <c r="F198" s="7">
        <v>2</v>
      </c>
    </row>
    <row r="199" ht="28" spans="1:6">
      <c r="A199" s="2">
        <v>45150198</v>
      </c>
      <c r="B199" s="3" t="s">
        <v>12</v>
      </c>
      <c r="C199" s="4" t="s">
        <v>196</v>
      </c>
      <c r="D199" s="5" t="s">
        <v>220</v>
      </c>
      <c r="E199" s="4" t="s">
        <v>215</v>
      </c>
      <c r="F199" s="7">
        <v>1</v>
      </c>
    </row>
    <row r="200" ht="28" spans="1:6">
      <c r="A200" s="2">
        <v>45150199</v>
      </c>
      <c r="B200" s="3" t="s">
        <v>12</v>
      </c>
      <c r="C200" s="4" t="s">
        <v>196</v>
      </c>
      <c r="D200" s="5" t="s">
        <v>220</v>
      </c>
      <c r="E200" s="4" t="s">
        <v>202</v>
      </c>
      <c r="F200" s="7">
        <v>2</v>
      </c>
    </row>
    <row r="201" ht="28" spans="1:6">
      <c r="A201" s="2">
        <v>45150200</v>
      </c>
      <c r="B201" s="3" t="s">
        <v>12</v>
      </c>
      <c r="C201" s="4" t="s">
        <v>196</v>
      </c>
      <c r="D201" s="5" t="s">
        <v>220</v>
      </c>
      <c r="E201" s="4" t="s">
        <v>204</v>
      </c>
      <c r="F201" s="7">
        <v>2</v>
      </c>
    </row>
    <row r="202" ht="28" spans="1:6">
      <c r="A202" s="2">
        <v>45150201</v>
      </c>
      <c r="B202" s="3" t="s">
        <v>12</v>
      </c>
      <c r="C202" s="4" t="s">
        <v>196</v>
      </c>
      <c r="D202" s="5" t="s">
        <v>220</v>
      </c>
      <c r="E202" s="4" t="s">
        <v>207</v>
      </c>
      <c r="F202" s="7">
        <v>2</v>
      </c>
    </row>
    <row r="203" ht="28" spans="1:6">
      <c r="A203" s="2">
        <v>45150202</v>
      </c>
      <c r="B203" s="3" t="s">
        <v>12</v>
      </c>
      <c r="C203" s="4" t="s">
        <v>196</v>
      </c>
      <c r="D203" s="5" t="s">
        <v>220</v>
      </c>
      <c r="E203" s="4" t="s">
        <v>208</v>
      </c>
      <c r="F203" s="7">
        <v>1</v>
      </c>
    </row>
    <row r="204" ht="28" spans="1:6">
      <c r="A204" s="2">
        <v>45150203</v>
      </c>
      <c r="B204" s="3" t="s">
        <v>12</v>
      </c>
      <c r="C204" s="4" t="s">
        <v>196</v>
      </c>
      <c r="D204" s="5" t="s">
        <v>220</v>
      </c>
      <c r="E204" s="4" t="s">
        <v>210</v>
      </c>
      <c r="F204" s="7">
        <v>2</v>
      </c>
    </row>
    <row r="205" ht="28" spans="1:6">
      <c r="A205" s="2">
        <v>45150204</v>
      </c>
      <c r="B205" s="3" t="s">
        <v>12</v>
      </c>
      <c r="C205" s="4" t="s">
        <v>196</v>
      </c>
      <c r="D205" s="5" t="s">
        <v>220</v>
      </c>
      <c r="E205" s="4" t="s">
        <v>221</v>
      </c>
      <c r="F205" s="7">
        <v>1</v>
      </c>
    </row>
    <row r="206" ht="28" spans="1:6">
      <c r="A206" s="2">
        <v>45150205</v>
      </c>
      <c r="B206" s="3" t="s">
        <v>12</v>
      </c>
      <c r="C206" s="4" t="s">
        <v>196</v>
      </c>
      <c r="D206" s="5" t="s">
        <v>222</v>
      </c>
      <c r="E206" s="4" t="s">
        <v>198</v>
      </c>
      <c r="F206" s="7">
        <v>4</v>
      </c>
    </row>
    <row r="207" ht="28" spans="1:6">
      <c r="A207" s="2">
        <v>45150206</v>
      </c>
      <c r="B207" s="3" t="s">
        <v>12</v>
      </c>
      <c r="C207" s="4" t="s">
        <v>196</v>
      </c>
      <c r="D207" s="5" t="s">
        <v>222</v>
      </c>
      <c r="E207" s="4" t="s">
        <v>199</v>
      </c>
      <c r="F207" s="7">
        <v>2</v>
      </c>
    </row>
    <row r="208" ht="28" spans="1:6">
      <c r="A208" s="2">
        <v>45150207</v>
      </c>
      <c r="B208" s="3" t="s">
        <v>12</v>
      </c>
      <c r="C208" s="4" t="s">
        <v>196</v>
      </c>
      <c r="D208" s="5" t="s">
        <v>222</v>
      </c>
      <c r="E208" s="4" t="s">
        <v>200</v>
      </c>
      <c r="F208" s="7">
        <v>5</v>
      </c>
    </row>
    <row r="209" ht="28" spans="1:6">
      <c r="A209" s="2">
        <v>45150208</v>
      </c>
      <c r="B209" s="3" t="s">
        <v>12</v>
      </c>
      <c r="C209" s="4" t="s">
        <v>196</v>
      </c>
      <c r="D209" s="5" t="s">
        <v>222</v>
      </c>
      <c r="E209" s="4" t="s">
        <v>201</v>
      </c>
      <c r="F209" s="7">
        <v>2</v>
      </c>
    </row>
    <row r="210" ht="28" spans="1:6">
      <c r="A210" s="2">
        <v>45150209</v>
      </c>
      <c r="B210" s="3" t="s">
        <v>12</v>
      </c>
      <c r="C210" s="4" t="s">
        <v>196</v>
      </c>
      <c r="D210" s="5" t="s">
        <v>222</v>
      </c>
      <c r="E210" s="4" t="s">
        <v>213</v>
      </c>
      <c r="F210" s="7">
        <v>3</v>
      </c>
    </row>
    <row r="211" ht="28" spans="1:6">
      <c r="A211" s="2">
        <v>45150210</v>
      </c>
      <c r="B211" s="3" t="s">
        <v>12</v>
      </c>
      <c r="C211" s="4" t="s">
        <v>196</v>
      </c>
      <c r="D211" s="5" t="s">
        <v>222</v>
      </c>
      <c r="E211" s="4" t="s">
        <v>214</v>
      </c>
      <c r="F211" s="7">
        <v>5</v>
      </c>
    </row>
    <row r="212" ht="28" spans="1:6">
      <c r="A212" s="2">
        <v>45150211</v>
      </c>
      <c r="B212" s="3" t="s">
        <v>12</v>
      </c>
      <c r="C212" s="4" t="s">
        <v>196</v>
      </c>
      <c r="D212" s="5" t="s">
        <v>222</v>
      </c>
      <c r="E212" s="4" t="s">
        <v>215</v>
      </c>
      <c r="F212" s="7">
        <v>2</v>
      </c>
    </row>
    <row r="213" ht="28" spans="1:6">
      <c r="A213" s="2">
        <v>45150212</v>
      </c>
      <c r="B213" s="3" t="s">
        <v>12</v>
      </c>
      <c r="C213" s="4" t="s">
        <v>196</v>
      </c>
      <c r="D213" s="5" t="s">
        <v>222</v>
      </c>
      <c r="E213" s="4" t="s">
        <v>223</v>
      </c>
      <c r="F213" s="7">
        <v>2</v>
      </c>
    </row>
    <row r="214" ht="28" spans="1:6">
      <c r="A214" s="2">
        <v>45150213</v>
      </c>
      <c r="B214" s="3" t="s">
        <v>12</v>
      </c>
      <c r="C214" s="4" t="s">
        <v>196</v>
      </c>
      <c r="D214" s="5" t="s">
        <v>222</v>
      </c>
      <c r="E214" s="4" t="s">
        <v>224</v>
      </c>
      <c r="F214" s="7">
        <v>2</v>
      </c>
    </row>
    <row r="215" ht="28" spans="1:6">
      <c r="A215" s="2">
        <v>45150214</v>
      </c>
      <c r="B215" s="3" t="s">
        <v>12</v>
      </c>
      <c r="C215" s="4" t="s">
        <v>196</v>
      </c>
      <c r="D215" s="5" t="s">
        <v>222</v>
      </c>
      <c r="E215" s="4" t="s">
        <v>202</v>
      </c>
      <c r="F215" s="7">
        <v>4</v>
      </c>
    </row>
    <row r="216" ht="28" spans="1:6">
      <c r="A216" s="2">
        <v>45150215</v>
      </c>
      <c r="B216" s="3" t="s">
        <v>12</v>
      </c>
      <c r="C216" s="4" t="s">
        <v>196</v>
      </c>
      <c r="D216" s="5" t="s">
        <v>222</v>
      </c>
      <c r="E216" s="4" t="s">
        <v>225</v>
      </c>
      <c r="F216" s="7">
        <v>1</v>
      </c>
    </row>
    <row r="217" ht="28" spans="1:6">
      <c r="A217" s="2">
        <v>45150216</v>
      </c>
      <c r="B217" s="3" t="s">
        <v>12</v>
      </c>
      <c r="C217" s="4" t="s">
        <v>196</v>
      </c>
      <c r="D217" s="5" t="s">
        <v>222</v>
      </c>
      <c r="E217" s="4" t="s">
        <v>216</v>
      </c>
      <c r="F217" s="7">
        <v>3</v>
      </c>
    </row>
    <row r="218" ht="28" spans="1:6">
      <c r="A218" s="2">
        <v>45150217</v>
      </c>
      <c r="B218" s="3" t="s">
        <v>12</v>
      </c>
      <c r="C218" s="4" t="s">
        <v>196</v>
      </c>
      <c r="D218" s="5" t="s">
        <v>222</v>
      </c>
      <c r="E218" s="4" t="s">
        <v>217</v>
      </c>
      <c r="F218" s="7">
        <v>2</v>
      </c>
    </row>
    <row r="219" ht="28" spans="1:6">
      <c r="A219" s="2">
        <v>45150218</v>
      </c>
      <c r="B219" s="3" t="s">
        <v>12</v>
      </c>
      <c r="C219" s="4" t="s">
        <v>196</v>
      </c>
      <c r="D219" s="5" t="s">
        <v>222</v>
      </c>
      <c r="E219" s="4" t="s">
        <v>204</v>
      </c>
      <c r="F219" s="7">
        <v>3</v>
      </c>
    </row>
    <row r="220" ht="28" spans="1:6">
      <c r="A220" s="2">
        <v>45150219</v>
      </c>
      <c r="B220" s="3" t="s">
        <v>12</v>
      </c>
      <c r="C220" s="4" t="s">
        <v>196</v>
      </c>
      <c r="D220" s="5" t="s">
        <v>222</v>
      </c>
      <c r="E220" s="4" t="s">
        <v>205</v>
      </c>
      <c r="F220" s="7">
        <v>1</v>
      </c>
    </row>
    <row r="221" ht="28" spans="1:6">
      <c r="A221" s="2">
        <v>45150220</v>
      </c>
      <c r="B221" s="3" t="s">
        <v>12</v>
      </c>
      <c r="C221" s="4" t="s">
        <v>196</v>
      </c>
      <c r="D221" s="5" t="s">
        <v>226</v>
      </c>
      <c r="E221" s="4" t="s">
        <v>198</v>
      </c>
      <c r="F221" s="7">
        <v>5</v>
      </c>
    </row>
    <row r="222" ht="28" spans="1:6">
      <c r="A222" s="2">
        <v>45150221</v>
      </c>
      <c r="B222" s="3" t="s">
        <v>12</v>
      </c>
      <c r="C222" s="4" t="s">
        <v>196</v>
      </c>
      <c r="D222" s="5" t="s">
        <v>226</v>
      </c>
      <c r="E222" s="4" t="s">
        <v>199</v>
      </c>
      <c r="F222" s="7">
        <v>2</v>
      </c>
    </row>
    <row r="223" ht="28" spans="1:6">
      <c r="A223" s="2">
        <v>45150222</v>
      </c>
      <c r="B223" s="3" t="s">
        <v>12</v>
      </c>
      <c r="C223" s="4" t="s">
        <v>196</v>
      </c>
      <c r="D223" s="5" t="s">
        <v>226</v>
      </c>
      <c r="E223" s="4" t="s">
        <v>200</v>
      </c>
      <c r="F223" s="7">
        <v>1</v>
      </c>
    </row>
    <row r="224" ht="28" spans="1:6">
      <c r="A224" s="2">
        <v>45150223</v>
      </c>
      <c r="B224" s="3" t="s">
        <v>12</v>
      </c>
      <c r="C224" s="4" t="s">
        <v>196</v>
      </c>
      <c r="D224" s="5" t="s">
        <v>226</v>
      </c>
      <c r="E224" s="4" t="s">
        <v>201</v>
      </c>
      <c r="F224" s="7">
        <v>4</v>
      </c>
    </row>
    <row r="225" ht="28" spans="1:6">
      <c r="A225" s="2">
        <v>45150224</v>
      </c>
      <c r="B225" s="3" t="s">
        <v>12</v>
      </c>
      <c r="C225" s="4" t="s">
        <v>196</v>
      </c>
      <c r="D225" s="5" t="s">
        <v>226</v>
      </c>
      <c r="E225" s="4" t="s">
        <v>213</v>
      </c>
      <c r="F225" s="7">
        <v>1</v>
      </c>
    </row>
    <row r="226" ht="28" spans="1:6">
      <c r="A226" s="2">
        <v>45150225</v>
      </c>
      <c r="B226" s="3" t="s">
        <v>12</v>
      </c>
      <c r="C226" s="4" t="s">
        <v>196</v>
      </c>
      <c r="D226" s="5" t="s">
        <v>226</v>
      </c>
      <c r="E226" s="4" t="s">
        <v>214</v>
      </c>
      <c r="F226" s="7">
        <v>3</v>
      </c>
    </row>
    <row r="227" ht="28" spans="1:6">
      <c r="A227" s="2">
        <v>45150226</v>
      </c>
      <c r="B227" s="3" t="s">
        <v>12</v>
      </c>
      <c r="C227" s="4" t="s">
        <v>196</v>
      </c>
      <c r="D227" s="5" t="s">
        <v>226</v>
      </c>
      <c r="E227" s="4" t="s">
        <v>215</v>
      </c>
      <c r="F227" s="7">
        <v>3</v>
      </c>
    </row>
    <row r="228" ht="28" spans="1:6">
      <c r="A228" s="2">
        <v>45150227</v>
      </c>
      <c r="B228" s="3" t="s">
        <v>12</v>
      </c>
      <c r="C228" s="4" t="s">
        <v>196</v>
      </c>
      <c r="D228" s="5" t="s">
        <v>226</v>
      </c>
      <c r="E228" s="4" t="s">
        <v>223</v>
      </c>
      <c r="F228" s="7">
        <v>2</v>
      </c>
    </row>
    <row r="229" ht="28" spans="1:6">
      <c r="A229" s="2">
        <v>45150228</v>
      </c>
      <c r="B229" s="3" t="s">
        <v>12</v>
      </c>
      <c r="C229" s="4" t="s">
        <v>196</v>
      </c>
      <c r="D229" s="5" t="s">
        <v>226</v>
      </c>
      <c r="E229" s="4" t="s">
        <v>224</v>
      </c>
      <c r="F229" s="7">
        <v>4</v>
      </c>
    </row>
    <row r="230" ht="28" spans="1:6">
      <c r="A230" s="2">
        <v>45150229</v>
      </c>
      <c r="B230" s="3" t="s">
        <v>12</v>
      </c>
      <c r="C230" s="4" t="s">
        <v>196</v>
      </c>
      <c r="D230" s="5" t="s">
        <v>226</v>
      </c>
      <c r="E230" s="4" t="s">
        <v>227</v>
      </c>
      <c r="F230" s="7">
        <v>1</v>
      </c>
    </row>
    <row r="231" ht="28" spans="1:6">
      <c r="A231" s="2">
        <v>45150230</v>
      </c>
      <c r="B231" s="3" t="s">
        <v>12</v>
      </c>
      <c r="C231" s="4" t="s">
        <v>196</v>
      </c>
      <c r="D231" s="5" t="s">
        <v>226</v>
      </c>
      <c r="E231" s="4" t="s">
        <v>225</v>
      </c>
      <c r="F231" s="7">
        <v>1</v>
      </c>
    </row>
    <row r="232" ht="28" spans="1:6">
      <c r="A232" s="2">
        <v>45150231</v>
      </c>
      <c r="B232" s="3" t="s">
        <v>12</v>
      </c>
      <c r="C232" s="4" t="s">
        <v>196</v>
      </c>
      <c r="D232" s="5" t="s">
        <v>226</v>
      </c>
      <c r="E232" s="4" t="s">
        <v>228</v>
      </c>
      <c r="F232" s="7">
        <v>1</v>
      </c>
    </row>
    <row r="233" ht="28" spans="1:6">
      <c r="A233" s="2">
        <v>45150232</v>
      </c>
      <c r="B233" s="3" t="s">
        <v>12</v>
      </c>
      <c r="C233" s="4" t="s">
        <v>196</v>
      </c>
      <c r="D233" s="5" t="s">
        <v>226</v>
      </c>
      <c r="E233" s="4" t="s">
        <v>191</v>
      </c>
      <c r="F233" s="7">
        <v>1</v>
      </c>
    </row>
    <row r="234" ht="28" spans="1:6">
      <c r="A234" s="2">
        <v>45150233</v>
      </c>
      <c r="B234" s="3" t="s">
        <v>12</v>
      </c>
      <c r="C234" s="4" t="s">
        <v>196</v>
      </c>
      <c r="D234" s="5" t="s">
        <v>226</v>
      </c>
      <c r="E234" s="4" t="s">
        <v>202</v>
      </c>
      <c r="F234" s="7">
        <v>3</v>
      </c>
    </row>
    <row r="235" ht="28" spans="1:6">
      <c r="A235" s="2">
        <v>45150234</v>
      </c>
      <c r="B235" s="3" t="s">
        <v>12</v>
      </c>
      <c r="C235" s="4" t="s">
        <v>196</v>
      </c>
      <c r="D235" s="5" t="s">
        <v>226</v>
      </c>
      <c r="E235" s="4" t="s">
        <v>203</v>
      </c>
      <c r="F235" s="7">
        <v>3</v>
      </c>
    </row>
    <row r="236" ht="28" spans="1:6">
      <c r="A236" s="2">
        <v>45150235</v>
      </c>
      <c r="B236" s="3" t="s">
        <v>12</v>
      </c>
      <c r="C236" s="4" t="s">
        <v>196</v>
      </c>
      <c r="D236" s="5" t="s">
        <v>226</v>
      </c>
      <c r="E236" s="4" t="s">
        <v>207</v>
      </c>
      <c r="F236" s="7">
        <v>1</v>
      </c>
    </row>
    <row r="237" ht="28" spans="1:6">
      <c r="A237" s="2">
        <v>45150236</v>
      </c>
      <c r="B237" s="3" t="s">
        <v>12</v>
      </c>
      <c r="C237" s="4" t="s">
        <v>196</v>
      </c>
      <c r="D237" s="5" t="s">
        <v>226</v>
      </c>
      <c r="E237" s="4" t="s">
        <v>208</v>
      </c>
      <c r="F237" s="7">
        <v>1</v>
      </c>
    </row>
    <row r="238" ht="28" spans="1:6">
      <c r="A238" s="2">
        <v>45150237</v>
      </c>
      <c r="B238" s="3" t="s">
        <v>12</v>
      </c>
      <c r="C238" s="4" t="s">
        <v>196</v>
      </c>
      <c r="D238" s="5" t="s">
        <v>229</v>
      </c>
      <c r="E238" s="4" t="s">
        <v>198</v>
      </c>
      <c r="F238" s="7">
        <v>3</v>
      </c>
    </row>
    <row r="239" ht="28" spans="1:6">
      <c r="A239" s="2">
        <v>45150238</v>
      </c>
      <c r="B239" s="3" t="s">
        <v>12</v>
      </c>
      <c r="C239" s="4" t="s">
        <v>196</v>
      </c>
      <c r="D239" s="5" t="s">
        <v>229</v>
      </c>
      <c r="E239" s="4" t="s">
        <v>199</v>
      </c>
      <c r="F239" s="7">
        <v>1</v>
      </c>
    </row>
    <row r="240" ht="28" spans="1:6">
      <c r="A240" s="2">
        <v>45150239</v>
      </c>
      <c r="B240" s="3" t="s">
        <v>12</v>
      </c>
      <c r="C240" s="4" t="s">
        <v>196</v>
      </c>
      <c r="D240" s="5" t="s">
        <v>229</v>
      </c>
      <c r="E240" s="4" t="s">
        <v>200</v>
      </c>
      <c r="F240" s="7">
        <v>4</v>
      </c>
    </row>
    <row r="241" ht="28" spans="1:6">
      <c r="A241" s="2">
        <v>45150240</v>
      </c>
      <c r="B241" s="3" t="s">
        <v>12</v>
      </c>
      <c r="C241" s="4" t="s">
        <v>196</v>
      </c>
      <c r="D241" s="5" t="s">
        <v>229</v>
      </c>
      <c r="E241" s="4" t="s">
        <v>201</v>
      </c>
      <c r="F241" s="7">
        <v>4</v>
      </c>
    </row>
    <row r="242" ht="28" spans="1:6">
      <c r="A242" s="2">
        <v>45150241</v>
      </c>
      <c r="B242" s="3" t="s">
        <v>12</v>
      </c>
      <c r="C242" s="4" t="s">
        <v>196</v>
      </c>
      <c r="D242" s="5" t="s">
        <v>229</v>
      </c>
      <c r="E242" s="4" t="s">
        <v>213</v>
      </c>
      <c r="F242" s="7">
        <v>1</v>
      </c>
    </row>
    <row r="243" ht="28" spans="1:6">
      <c r="A243" s="2">
        <v>45150242</v>
      </c>
      <c r="B243" s="3" t="s">
        <v>12</v>
      </c>
      <c r="C243" s="4" t="s">
        <v>196</v>
      </c>
      <c r="D243" s="5" t="s">
        <v>229</v>
      </c>
      <c r="E243" s="4" t="s">
        <v>203</v>
      </c>
      <c r="F243" s="7">
        <v>1</v>
      </c>
    </row>
    <row r="244" ht="28" spans="1:6">
      <c r="A244" s="2">
        <v>45150243</v>
      </c>
      <c r="B244" s="3" t="s">
        <v>12</v>
      </c>
      <c r="C244" s="4" t="s">
        <v>196</v>
      </c>
      <c r="D244" s="5" t="s">
        <v>229</v>
      </c>
      <c r="E244" s="4" t="s">
        <v>225</v>
      </c>
      <c r="F244" s="7">
        <v>1</v>
      </c>
    </row>
    <row r="245" ht="28" spans="1:6">
      <c r="A245" s="2">
        <v>45150244</v>
      </c>
      <c r="B245" s="3" t="s">
        <v>12</v>
      </c>
      <c r="C245" s="4" t="s">
        <v>196</v>
      </c>
      <c r="D245" s="5" t="s">
        <v>229</v>
      </c>
      <c r="E245" s="4" t="s">
        <v>202</v>
      </c>
      <c r="F245" s="7">
        <v>3</v>
      </c>
    </row>
    <row r="246" ht="28" spans="1:6">
      <c r="A246" s="2">
        <v>45150245</v>
      </c>
      <c r="B246" s="3" t="s">
        <v>12</v>
      </c>
      <c r="C246" s="4" t="s">
        <v>196</v>
      </c>
      <c r="D246" s="5" t="s">
        <v>229</v>
      </c>
      <c r="E246" s="4" t="s">
        <v>191</v>
      </c>
      <c r="F246" s="7">
        <v>1</v>
      </c>
    </row>
    <row r="247" ht="28" spans="1:6">
      <c r="A247" s="2">
        <v>45150246</v>
      </c>
      <c r="B247" s="3" t="s">
        <v>12</v>
      </c>
      <c r="C247" s="4" t="s">
        <v>196</v>
      </c>
      <c r="D247" s="5" t="s">
        <v>230</v>
      </c>
      <c r="E247" s="4" t="s">
        <v>198</v>
      </c>
      <c r="F247" s="7">
        <v>2</v>
      </c>
    </row>
    <row r="248" ht="28" spans="1:6">
      <c r="A248" s="2">
        <v>45150247</v>
      </c>
      <c r="B248" s="3" t="s">
        <v>12</v>
      </c>
      <c r="C248" s="4" t="s">
        <v>196</v>
      </c>
      <c r="D248" s="5" t="s">
        <v>230</v>
      </c>
      <c r="E248" s="4" t="s">
        <v>199</v>
      </c>
      <c r="F248" s="7">
        <v>2</v>
      </c>
    </row>
    <row r="249" ht="28" spans="1:6">
      <c r="A249" s="2">
        <v>45150248</v>
      </c>
      <c r="B249" s="3" t="s">
        <v>12</v>
      </c>
      <c r="C249" s="4" t="s">
        <v>196</v>
      </c>
      <c r="D249" s="5" t="s">
        <v>230</v>
      </c>
      <c r="E249" s="4" t="s">
        <v>200</v>
      </c>
      <c r="F249" s="7">
        <v>3</v>
      </c>
    </row>
    <row r="250" ht="28" spans="1:6">
      <c r="A250" s="2">
        <v>45150249</v>
      </c>
      <c r="B250" s="3" t="s">
        <v>12</v>
      </c>
      <c r="C250" s="4" t="s">
        <v>196</v>
      </c>
      <c r="D250" s="5" t="s">
        <v>230</v>
      </c>
      <c r="E250" s="4" t="s">
        <v>201</v>
      </c>
      <c r="F250" s="7">
        <v>2</v>
      </c>
    </row>
    <row r="251" ht="28" spans="1:6">
      <c r="A251" s="2">
        <v>45150250</v>
      </c>
      <c r="B251" s="3" t="s">
        <v>12</v>
      </c>
      <c r="C251" s="4" t="s">
        <v>196</v>
      </c>
      <c r="D251" s="5" t="s">
        <v>230</v>
      </c>
      <c r="E251" s="4" t="s">
        <v>213</v>
      </c>
      <c r="F251" s="7">
        <v>1</v>
      </c>
    </row>
    <row r="252" ht="28" spans="1:6">
      <c r="A252" s="2">
        <v>45150251</v>
      </c>
      <c r="B252" s="3" t="s">
        <v>12</v>
      </c>
      <c r="C252" s="4" t="s">
        <v>196</v>
      </c>
      <c r="D252" s="5" t="s">
        <v>230</v>
      </c>
      <c r="E252" s="4" t="s">
        <v>214</v>
      </c>
      <c r="F252" s="7">
        <v>1</v>
      </c>
    </row>
    <row r="253" ht="28" spans="1:6">
      <c r="A253" s="2">
        <v>45150252</v>
      </c>
      <c r="B253" s="3" t="s">
        <v>12</v>
      </c>
      <c r="C253" s="4" t="s">
        <v>196</v>
      </c>
      <c r="D253" s="5" t="s">
        <v>230</v>
      </c>
      <c r="E253" s="4" t="s">
        <v>202</v>
      </c>
      <c r="F253" s="7">
        <v>2</v>
      </c>
    </row>
    <row r="254" ht="28" spans="1:6">
      <c r="A254" s="2">
        <v>45150253</v>
      </c>
      <c r="B254" s="3" t="s">
        <v>12</v>
      </c>
      <c r="C254" s="4" t="s">
        <v>196</v>
      </c>
      <c r="D254" s="5" t="s">
        <v>230</v>
      </c>
      <c r="E254" s="4" t="s">
        <v>207</v>
      </c>
      <c r="F254" s="7">
        <v>1</v>
      </c>
    </row>
    <row r="255" ht="28" spans="1:6">
      <c r="A255" s="2">
        <v>45150254</v>
      </c>
      <c r="B255" s="3" t="s">
        <v>12</v>
      </c>
      <c r="C255" s="4" t="s">
        <v>196</v>
      </c>
      <c r="D255" s="5" t="s">
        <v>230</v>
      </c>
      <c r="E255" s="4" t="s">
        <v>208</v>
      </c>
      <c r="F255" s="7">
        <v>1</v>
      </c>
    </row>
    <row r="256" ht="28" spans="1:6">
      <c r="A256" s="2">
        <v>45150255</v>
      </c>
      <c r="B256" s="3" t="s">
        <v>12</v>
      </c>
      <c r="C256" s="4" t="s">
        <v>196</v>
      </c>
      <c r="D256" s="5" t="s">
        <v>231</v>
      </c>
      <c r="E256" s="4" t="s">
        <v>198</v>
      </c>
      <c r="F256" s="7">
        <v>1</v>
      </c>
    </row>
    <row r="257" ht="28" spans="1:6">
      <c r="A257" s="2">
        <v>45150256</v>
      </c>
      <c r="B257" s="3" t="s">
        <v>12</v>
      </c>
      <c r="C257" s="4" t="s">
        <v>196</v>
      </c>
      <c r="D257" s="5" t="s">
        <v>231</v>
      </c>
      <c r="E257" s="4" t="s">
        <v>199</v>
      </c>
      <c r="F257" s="7">
        <v>1</v>
      </c>
    </row>
    <row r="258" ht="28" spans="1:6">
      <c r="A258" s="2">
        <v>45150257</v>
      </c>
      <c r="B258" s="3" t="s">
        <v>12</v>
      </c>
      <c r="C258" s="4" t="s">
        <v>196</v>
      </c>
      <c r="D258" s="5" t="s">
        <v>231</v>
      </c>
      <c r="E258" s="4" t="s">
        <v>200</v>
      </c>
      <c r="F258" s="7">
        <v>4</v>
      </c>
    </row>
    <row r="259" ht="28" spans="1:6">
      <c r="A259" s="2">
        <v>45150258</v>
      </c>
      <c r="B259" s="3" t="s">
        <v>12</v>
      </c>
      <c r="C259" s="4" t="s">
        <v>196</v>
      </c>
      <c r="D259" s="5" t="s">
        <v>231</v>
      </c>
      <c r="E259" s="4" t="s">
        <v>201</v>
      </c>
      <c r="F259" s="7">
        <v>2</v>
      </c>
    </row>
    <row r="260" ht="28" spans="1:6">
      <c r="A260" s="2">
        <v>45150259</v>
      </c>
      <c r="B260" s="3" t="s">
        <v>12</v>
      </c>
      <c r="C260" s="4" t="s">
        <v>196</v>
      </c>
      <c r="D260" s="5" t="s">
        <v>231</v>
      </c>
      <c r="E260" s="4" t="s">
        <v>213</v>
      </c>
      <c r="F260" s="7">
        <v>1</v>
      </c>
    </row>
    <row r="261" ht="28" spans="1:6">
      <c r="A261" s="2">
        <v>45150260</v>
      </c>
      <c r="B261" s="3" t="s">
        <v>12</v>
      </c>
      <c r="C261" s="4" t="s">
        <v>196</v>
      </c>
      <c r="D261" s="5" t="s">
        <v>231</v>
      </c>
      <c r="E261" s="4" t="s">
        <v>214</v>
      </c>
      <c r="F261" s="7">
        <v>1</v>
      </c>
    </row>
    <row r="262" ht="28" spans="1:6">
      <c r="A262" s="2">
        <v>45150261</v>
      </c>
      <c r="B262" s="3" t="s">
        <v>12</v>
      </c>
      <c r="C262" s="4" t="s">
        <v>196</v>
      </c>
      <c r="D262" s="5" t="s">
        <v>231</v>
      </c>
      <c r="E262" s="4" t="s">
        <v>215</v>
      </c>
      <c r="F262" s="7">
        <v>1</v>
      </c>
    </row>
    <row r="263" ht="28" spans="1:6">
      <c r="A263" s="2">
        <v>45150262</v>
      </c>
      <c r="B263" s="3" t="s">
        <v>12</v>
      </c>
      <c r="C263" s="4" t="s">
        <v>196</v>
      </c>
      <c r="D263" s="5" t="s">
        <v>231</v>
      </c>
      <c r="E263" s="4" t="s">
        <v>223</v>
      </c>
      <c r="F263" s="7">
        <v>1</v>
      </c>
    </row>
    <row r="264" ht="28" spans="1:6">
      <c r="A264" s="2">
        <v>45150263</v>
      </c>
      <c r="B264" s="3" t="s">
        <v>12</v>
      </c>
      <c r="C264" s="4" t="s">
        <v>196</v>
      </c>
      <c r="D264" s="5" t="s">
        <v>231</v>
      </c>
      <c r="E264" s="4" t="s">
        <v>202</v>
      </c>
      <c r="F264" s="7">
        <v>2</v>
      </c>
    </row>
    <row r="265" ht="28" spans="1:6">
      <c r="A265" s="2">
        <v>45150264</v>
      </c>
      <c r="B265" s="3" t="s">
        <v>12</v>
      </c>
      <c r="C265" s="4" t="s">
        <v>196</v>
      </c>
      <c r="D265" s="5" t="s">
        <v>231</v>
      </c>
      <c r="E265" s="4" t="s">
        <v>203</v>
      </c>
      <c r="F265" s="7">
        <v>1</v>
      </c>
    </row>
    <row r="266" ht="28" spans="1:6">
      <c r="A266" s="2">
        <v>45150265</v>
      </c>
      <c r="B266" s="3" t="s">
        <v>12</v>
      </c>
      <c r="C266" s="4" t="s">
        <v>196</v>
      </c>
      <c r="D266" s="5" t="s">
        <v>231</v>
      </c>
      <c r="E266" s="4" t="s">
        <v>207</v>
      </c>
      <c r="F266" s="7">
        <v>2</v>
      </c>
    </row>
    <row r="267" ht="28" spans="1:6">
      <c r="A267" s="2">
        <v>45150266</v>
      </c>
      <c r="B267" s="3" t="s">
        <v>12</v>
      </c>
      <c r="C267" s="4" t="s">
        <v>196</v>
      </c>
      <c r="D267" s="5" t="s">
        <v>231</v>
      </c>
      <c r="E267" s="4" t="s">
        <v>208</v>
      </c>
      <c r="F267" s="7">
        <v>2</v>
      </c>
    </row>
    <row r="268" ht="28" spans="1:6">
      <c r="A268" s="2">
        <v>45150267</v>
      </c>
      <c r="B268" s="3" t="s">
        <v>12</v>
      </c>
      <c r="C268" s="4" t="s">
        <v>196</v>
      </c>
      <c r="D268" s="5" t="s">
        <v>232</v>
      </c>
      <c r="E268" s="4" t="s">
        <v>198</v>
      </c>
      <c r="F268" s="7">
        <v>2</v>
      </c>
    </row>
    <row r="269" ht="28" spans="1:6">
      <c r="A269" s="2">
        <v>45150268</v>
      </c>
      <c r="B269" s="3" t="s">
        <v>12</v>
      </c>
      <c r="C269" s="4" t="s">
        <v>196</v>
      </c>
      <c r="D269" s="5" t="s">
        <v>232</v>
      </c>
      <c r="E269" s="4" t="s">
        <v>199</v>
      </c>
      <c r="F269" s="7">
        <v>1</v>
      </c>
    </row>
    <row r="270" ht="28" spans="1:6">
      <c r="A270" s="2">
        <v>45150269</v>
      </c>
      <c r="B270" s="3" t="s">
        <v>12</v>
      </c>
      <c r="C270" s="4" t="s">
        <v>196</v>
      </c>
      <c r="D270" s="5" t="s">
        <v>232</v>
      </c>
      <c r="E270" s="4" t="s">
        <v>200</v>
      </c>
      <c r="F270" s="7">
        <v>1</v>
      </c>
    </row>
    <row r="271" ht="28" spans="1:6">
      <c r="A271" s="2">
        <v>45150270</v>
      </c>
      <c r="B271" s="3" t="s">
        <v>12</v>
      </c>
      <c r="C271" s="4" t="s">
        <v>196</v>
      </c>
      <c r="D271" s="5" t="s">
        <v>232</v>
      </c>
      <c r="E271" s="4" t="s">
        <v>201</v>
      </c>
      <c r="F271" s="7">
        <v>4</v>
      </c>
    </row>
    <row r="272" ht="28" spans="1:6">
      <c r="A272" s="2">
        <v>45150271</v>
      </c>
      <c r="B272" s="3" t="s">
        <v>12</v>
      </c>
      <c r="C272" s="4" t="s">
        <v>196</v>
      </c>
      <c r="D272" s="5" t="s">
        <v>232</v>
      </c>
      <c r="E272" s="4" t="s">
        <v>213</v>
      </c>
      <c r="F272" s="7">
        <v>3</v>
      </c>
    </row>
    <row r="273" ht="28" spans="1:6">
      <c r="A273" s="2">
        <v>45150272</v>
      </c>
      <c r="B273" s="3" t="s">
        <v>12</v>
      </c>
      <c r="C273" s="4" t="s">
        <v>196</v>
      </c>
      <c r="D273" s="5" t="s">
        <v>232</v>
      </c>
      <c r="E273" s="4" t="s">
        <v>214</v>
      </c>
      <c r="F273" s="7">
        <v>1</v>
      </c>
    </row>
    <row r="274" ht="28" spans="1:6">
      <c r="A274" s="2">
        <v>45150273</v>
      </c>
      <c r="B274" s="3" t="s">
        <v>12</v>
      </c>
      <c r="C274" s="4" t="s">
        <v>196</v>
      </c>
      <c r="D274" s="5" t="s">
        <v>232</v>
      </c>
      <c r="E274" s="4" t="s">
        <v>215</v>
      </c>
      <c r="F274" s="7">
        <v>1</v>
      </c>
    </row>
    <row r="275" ht="28" spans="1:6">
      <c r="A275" s="2">
        <v>45150274</v>
      </c>
      <c r="B275" s="3" t="s">
        <v>12</v>
      </c>
      <c r="C275" s="4" t="s">
        <v>196</v>
      </c>
      <c r="D275" s="5" t="s">
        <v>232</v>
      </c>
      <c r="E275" s="4" t="s">
        <v>204</v>
      </c>
      <c r="F275" s="7">
        <v>1</v>
      </c>
    </row>
    <row r="276" ht="28" spans="1:6">
      <c r="A276" s="2">
        <v>45150275</v>
      </c>
      <c r="B276" s="3" t="s">
        <v>12</v>
      </c>
      <c r="C276" s="4" t="s">
        <v>196</v>
      </c>
      <c r="D276" s="5" t="s">
        <v>232</v>
      </c>
      <c r="E276" s="4" t="s">
        <v>205</v>
      </c>
      <c r="F276" s="7">
        <v>2</v>
      </c>
    </row>
    <row r="277" ht="28" spans="1:6">
      <c r="A277" s="2">
        <v>45150276</v>
      </c>
      <c r="B277" s="3" t="s">
        <v>12</v>
      </c>
      <c r="C277" s="4" t="s">
        <v>196</v>
      </c>
      <c r="D277" s="5" t="s">
        <v>233</v>
      </c>
      <c r="E277" s="4" t="s">
        <v>198</v>
      </c>
      <c r="F277" s="7">
        <v>3</v>
      </c>
    </row>
    <row r="278" ht="28" spans="1:6">
      <c r="A278" s="2">
        <v>45150277</v>
      </c>
      <c r="B278" s="3" t="s">
        <v>12</v>
      </c>
      <c r="C278" s="4" t="s">
        <v>196</v>
      </c>
      <c r="D278" s="5" t="s">
        <v>233</v>
      </c>
      <c r="E278" s="4" t="s">
        <v>199</v>
      </c>
      <c r="F278" s="7">
        <v>1</v>
      </c>
    </row>
    <row r="279" ht="28" spans="1:6">
      <c r="A279" s="2">
        <v>45150278</v>
      </c>
      <c r="B279" s="3" t="s">
        <v>12</v>
      </c>
      <c r="C279" s="4" t="s">
        <v>196</v>
      </c>
      <c r="D279" s="5" t="s">
        <v>233</v>
      </c>
      <c r="E279" s="4" t="s">
        <v>200</v>
      </c>
      <c r="F279" s="7">
        <v>3</v>
      </c>
    </row>
    <row r="280" ht="28" spans="1:6">
      <c r="A280" s="2">
        <v>45150279</v>
      </c>
      <c r="B280" s="3" t="s">
        <v>12</v>
      </c>
      <c r="C280" s="4" t="s">
        <v>196</v>
      </c>
      <c r="D280" s="5" t="s">
        <v>233</v>
      </c>
      <c r="E280" s="4" t="s">
        <v>201</v>
      </c>
      <c r="F280" s="7">
        <v>1</v>
      </c>
    </row>
    <row r="281" ht="28" spans="1:6">
      <c r="A281" s="2">
        <v>45150280</v>
      </c>
      <c r="B281" s="3" t="s">
        <v>12</v>
      </c>
      <c r="C281" s="4" t="s">
        <v>196</v>
      </c>
      <c r="D281" s="5" t="s">
        <v>233</v>
      </c>
      <c r="E281" s="4" t="s">
        <v>213</v>
      </c>
      <c r="F281" s="7">
        <v>1</v>
      </c>
    </row>
    <row r="282" ht="28" spans="1:6">
      <c r="A282" s="2">
        <v>45150281</v>
      </c>
      <c r="B282" s="3" t="s">
        <v>12</v>
      </c>
      <c r="C282" s="4" t="s">
        <v>196</v>
      </c>
      <c r="D282" s="5" t="s">
        <v>233</v>
      </c>
      <c r="E282" s="4" t="s">
        <v>214</v>
      </c>
      <c r="F282" s="7">
        <v>1</v>
      </c>
    </row>
    <row r="283" ht="28" spans="1:6">
      <c r="A283" s="2">
        <v>45150282</v>
      </c>
      <c r="B283" s="3" t="s">
        <v>12</v>
      </c>
      <c r="C283" s="4" t="s">
        <v>196</v>
      </c>
      <c r="D283" s="5" t="s">
        <v>233</v>
      </c>
      <c r="E283" s="4" t="s">
        <v>202</v>
      </c>
      <c r="F283" s="7">
        <v>2</v>
      </c>
    </row>
    <row r="284" ht="28" spans="1:6">
      <c r="A284" s="2">
        <v>45150283</v>
      </c>
      <c r="B284" s="3" t="s">
        <v>12</v>
      </c>
      <c r="C284" s="4" t="s">
        <v>196</v>
      </c>
      <c r="D284" s="5" t="s">
        <v>233</v>
      </c>
      <c r="E284" s="4" t="s">
        <v>228</v>
      </c>
      <c r="F284" s="7">
        <v>1</v>
      </c>
    </row>
    <row r="285" ht="28" spans="1:6">
      <c r="A285" s="2">
        <v>45150284</v>
      </c>
      <c r="B285" s="3" t="s">
        <v>12</v>
      </c>
      <c r="C285" s="4" t="s">
        <v>196</v>
      </c>
      <c r="D285" s="5" t="s">
        <v>233</v>
      </c>
      <c r="E285" s="4" t="s">
        <v>205</v>
      </c>
      <c r="F285" s="7">
        <v>1</v>
      </c>
    </row>
    <row r="286" ht="28" spans="1:6">
      <c r="A286" s="2">
        <v>45150285</v>
      </c>
      <c r="B286" s="3" t="s">
        <v>12</v>
      </c>
      <c r="C286" s="4" t="s">
        <v>196</v>
      </c>
      <c r="D286" s="5" t="s">
        <v>234</v>
      </c>
      <c r="E286" s="4" t="s">
        <v>198</v>
      </c>
      <c r="F286" s="7">
        <v>1</v>
      </c>
    </row>
    <row r="287" ht="28" spans="1:6">
      <c r="A287" s="2">
        <v>45150286</v>
      </c>
      <c r="B287" s="3" t="s">
        <v>12</v>
      </c>
      <c r="C287" s="4" t="s">
        <v>196</v>
      </c>
      <c r="D287" s="5" t="s">
        <v>234</v>
      </c>
      <c r="E287" s="4" t="s">
        <v>199</v>
      </c>
      <c r="F287" s="7">
        <v>2</v>
      </c>
    </row>
    <row r="288" ht="28" spans="1:6">
      <c r="A288" s="2">
        <v>45150287</v>
      </c>
      <c r="B288" s="3" t="s">
        <v>12</v>
      </c>
      <c r="C288" s="4" t="s">
        <v>196</v>
      </c>
      <c r="D288" s="5" t="s">
        <v>234</v>
      </c>
      <c r="E288" s="4" t="s">
        <v>200</v>
      </c>
      <c r="F288" s="7">
        <v>2</v>
      </c>
    </row>
    <row r="289" ht="28" spans="1:6">
      <c r="A289" s="2">
        <v>45150288</v>
      </c>
      <c r="B289" s="3" t="s">
        <v>12</v>
      </c>
      <c r="C289" s="4" t="s">
        <v>196</v>
      </c>
      <c r="D289" s="5" t="s">
        <v>234</v>
      </c>
      <c r="E289" s="4" t="s">
        <v>201</v>
      </c>
      <c r="F289" s="7">
        <v>2</v>
      </c>
    </row>
    <row r="290" ht="28" spans="1:6">
      <c r="A290" s="2">
        <v>45150289</v>
      </c>
      <c r="B290" s="3" t="s">
        <v>12</v>
      </c>
      <c r="C290" s="4" t="s">
        <v>196</v>
      </c>
      <c r="D290" s="5" t="s">
        <v>234</v>
      </c>
      <c r="E290" s="4" t="s">
        <v>213</v>
      </c>
      <c r="F290" s="7">
        <v>2</v>
      </c>
    </row>
    <row r="291" ht="28" spans="1:6">
      <c r="A291" s="2">
        <v>45150290</v>
      </c>
      <c r="B291" s="3" t="s">
        <v>12</v>
      </c>
      <c r="C291" s="4" t="s">
        <v>196</v>
      </c>
      <c r="D291" s="5" t="s">
        <v>234</v>
      </c>
      <c r="E291" s="4" t="s">
        <v>228</v>
      </c>
      <c r="F291" s="7">
        <v>1</v>
      </c>
    </row>
    <row r="292" ht="28" spans="1:6">
      <c r="A292" s="2">
        <v>45150291</v>
      </c>
      <c r="B292" s="3" t="s">
        <v>12</v>
      </c>
      <c r="C292" s="4" t="s">
        <v>196</v>
      </c>
      <c r="D292" s="5" t="s">
        <v>234</v>
      </c>
      <c r="E292" s="4" t="s">
        <v>204</v>
      </c>
      <c r="F292" s="7">
        <v>1</v>
      </c>
    </row>
    <row r="293" ht="28" spans="1:6">
      <c r="A293" s="2">
        <v>45150292</v>
      </c>
      <c r="B293" s="3" t="s">
        <v>12</v>
      </c>
      <c r="C293" s="4" t="s">
        <v>196</v>
      </c>
      <c r="D293" s="5" t="s">
        <v>234</v>
      </c>
      <c r="E293" s="4" t="s">
        <v>202</v>
      </c>
      <c r="F293" s="7">
        <v>2</v>
      </c>
    </row>
    <row r="294" ht="28" spans="1:6">
      <c r="A294" s="2">
        <v>45150293</v>
      </c>
      <c r="B294" s="3" t="s">
        <v>12</v>
      </c>
      <c r="C294" s="4" t="s">
        <v>196</v>
      </c>
      <c r="D294" s="5" t="s">
        <v>234</v>
      </c>
      <c r="E294" s="4" t="s">
        <v>207</v>
      </c>
      <c r="F294" s="7">
        <v>2</v>
      </c>
    </row>
    <row r="295" ht="28" spans="1:6">
      <c r="A295" s="2">
        <v>45150294</v>
      </c>
      <c r="B295" s="3" t="s">
        <v>12</v>
      </c>
      <c r="C295" s="4" t="s">
        <v>196</v>
      </c>
      <c r="D295" s="5" t="s">
        <v>234</v>
      </c>
      <c r="E295" s="4" t="s">
        <v>208</v>
      </c>
      <c r="F295" s="7">
        <v>2</v>
      </c>
    </row>
    <row r="296" ht="28" spans="1:6">
      <c r="A296" s="2">
        <v>45150295</v>
      </c>
      <c r="B296" s="3" t="s">
        <v>12</v>
      </c>
      <c r="C296" s="4" t="s">
        <v>196</v>
      </c>
      <c r="D296" s="5" t="s">
        <v>235</v>
      </c>
      <c r="E296" s="4" t="s">
        <v>198</v>
      </c>
      <c r="F296" s="7">
        <v>2</v>
      </c>
    </row>
    <row r="297" ht="28" spans="1:6">
      <c r="A297" s="2">
        <v>45150296</v>
      </c>
      <c r="B297" s="3" t="s">
        <v>12</v>
      </c>
      <c r="C297" s="4" t="s">
        <v>196</v>
      </c>
      <c r="D297" s="5" t="s">
        <v>235</v>
      </c>
      <c r="E297" s="4" t="s">
        <v>199</v>
      </c>
      <c r="F297" s="7">
        <v>3</v>
      </c>
    </row>
    <row r="298" ht="28" spans="1:6">
      <c r="A298" s="2">
        <v>45150297</v>
      </c>
      <c r="B298" s="3" t="s">
        <v>12</v>
      </c>
      <c r="C298" s="4" t="s">
        <v>196</v>
      </c>
      <c r="D298" s="5" t="s">
        <v>235</v>
      </c>
      <c r="E298" s="4" t="s">
        <v>200</v>
      </c>
      <c r="F298" s="7">
        <v>1</v>
      </c>
    </row>
    <row r="299" ht="28" spans="1:6">
      <c r="A299" s="2">
        <v>45150298</v>
      </c>
      <c r="B299" s="3" t="s">
        <v>12</v>
      </c>
      <c r="C299" s="4" t="s">
        <v>196</v>
      </c>
      <c r="D299" s="5" t="s">
        <v>235</v>
      </c>
      <c r="E299" s="4" t="s">
        <v>201</v>
      </c>
      <c r="F299" s="7">
        <v>1</v>
      </c>
    </row>
    <row r="300" ht="28" spans="1:6">
      <c r="A300" s="2">
        <v>45150299</v>
      </c>
      <c r="B300" s="3" t="s">
        <v>12</v>
      </c>
      <c r="C300" s="4" t="s">
        <v>196</v>
      </c>
      <c r="D300" s="5" t="s">
        <v>235</v>
      </c>
      <c r="E300" s="4" t="s">
        <v>203</v>
      </c>
      <c r="F300" s="7">
        <v>1</v>
      </c>
    </row>
    <row r="301" ht="28" spans="1:6">
      <c r="A301" s="2">
        <v>45150300</v>
      </c>
      <c r="B301" s="3" t="s">
        <v>12</v>
      </c>
      <c r="C301" s="4" t="s">
        <v>196</v>
      </c>
      <c r="D301" s="5" t="s">
        <v>235</v>
      </c>
      <c r="E301" s="4" t="s">
        <v>207</v>
      </c>
      <c r="F301" s="7">
        <v>2</v>
      </c>
    </row>
    <row r="302" ht="28" spans="1:6">
      <c r="A302" s="2">
        <v>45150301</v>
      </c>
      <c r="B302" s="3" t="s">
        <v>12</v>
      </c>
      <c r="C302" s="4" t="s">
        <v>196</v>
      </c>
      <c r="D302" s="5" t="s">
        <v>235</v>
      </c>
      <c r="E302" s="4" t="s">
        <v>208</v>
      </c>
      <c r="F302" s="7">
        <v>1</v>
      </c>
    </row>
    <row r="303" ht="56" spans="1:6">
      <c r="A303" s="2">
        <v>45150302</v>
      </c>
      <c r="B303" s="3" t="s">
        <v>12</v>
      </c>
      <c r="C303" s="4" t="s">
        <v>196</v>
      </c>
      <c r="D303" s="5" t="s">
        <v>236</v>
      </c>
      <c r="E303" s="4" t="s">
        <v>198</v>
      </c>
      <c r="F303" s="7">
        <v>1</v>
      </c>
    </row>
    <row r="304" ht="56" spans="1:6">
      <c r="A304" s="2">
        <v>45150303</v>
      </c>
      <c r="B304" s="3" t="s">
        <v>12</v>
      </c>
      <c r="C304" s="4" t="s">
        <v>196</v>
      </c>
      <c r="D304" s="5" t="s">
        <v>236</v>
      </c>
      <c r="E304" s="4" t="s">
        <v>199</v>
      </c>
      <c r="F304" s="7">
        <v>1</v>
      </c>
    </row>
    <row r="305" ht="56" spans="1:6">
      <c r="A305" s="2">
        <v>45150304</v>
      </c>
      <c r="B305" s="3" t="s">
        <v>12</v>
      </c>
      <c r="C305" s="4" t="s">
        <v>196</v>
      </c>
      <c r="D305" s="5" t="s">
        <v>236</v>
      </c>
      <c r="E305" s="4" t="s">
        <v>200</v>
      </c>
      <c r="F305" s="7">
        <v>1</v>
      </c>
    </row>
    <row r="306" ht="56" spans="1:6">
      <c r="A306" s="2">
        <v>45150305</v>
      </c>
      <c r="B306" s="3" t="s">
        <v>12</v>
      </c>
      <c r="C306" s="4" t="s">
        <v>196</v>
      </c>
      <c r="D306" s="5" t="s">
        <v>236</v>
      </c>
      <c r="E306" s="4" t="s">
        <v>201</v>
      </c>
      <c r="F306" s="7">
        <v>1</v>
      </c>
    </row>
    <row r="307" ht="56" spans="1:6">
      <c r="A307" s="2">
        <v>45150306</v>
      </c>
      <c r="B307" s="3" t="s">
        <v>12</v>
      </c>
      <c r="C307" s="4" t="s">
        <v>196</v>
      </c>
      <c r="D307" s="5" t="s">
        <v>236</v>
      </c>
      <c r="E307" s="4" t="s">
        <v>213</v>
      </c>
      <c r="F307" s="7">
        <v>1</v>
      </c>
    </row>
    <row r="308" ht="56" spans="1:6">
      <c r="A308" s="2">
        <v>45150307</v>
      </c>
      <c r="B308" s="3" t="s">
        <v>12</v>
      </c>
      <c r="C308" s="4" t="s">
        <v>196</v>
      </c>
      <c r="D308" s="5" t="s">
        <v>236</v>
      </c>
      <c r="E308" s="4" t="s">
        <v>205</v>
      </c>
      <c r="F308" s="7">
        <v>1</v>
      </c>
    </row>
    <row r="309" ht="28" spans="1:6">
      <c r="A309" s="2">
        <v>45150308</v>
      </c>
      <c r="B309" s="3" t="s">
        <v>12</v>
      </c>
      <c r="C309" s="4" t="s">
        <v>196</v>
      </c>
      <c r="D309" s="5" t="s">
        <v>237</v>
      </c>
      <c r="E309" s="4" t="s">
        <v>212</v>
      </c>
      <c r="F309" s="7">
        <v>1</v>
      </c>
    </row>
    <row r="310" ht="28" spans="1:6">
      <c r="A310" s="2">
        <v>45150309</v>
      </c>
      <c r="B310" s="3" t="s">
        <v>12</v>
      </c>
      <c r="C310" s="4" t="s">
        <v>196</v>
      </c>
      <c r="D310" s="5" t="s">
        <v>237</v>
      </c>
      <c r="E310" s="4" t="s">
        <v>198</v>
      </c>
      <c r="F310" s="7">
        <v>1</v>
      </c>
    </row>
    <row r="311" ht="28" spans="1:6">
      <c r="A311" s="2">
        <v>45150310</v>
      </c>
      <c r="B311" s="3" t="s">
        <v>12</v>
      </c>
      <c r="C311" s="4" t="s">
        <v>196</v>
      </c>
      <c r="D311" s="5" t="s">
        <v>237</v>
      </c>
      <c r="E311" s="4" t="s">
        <v>199</v>
      </c>
      <c r="F311" s="7">
        <v>1</v>
      </c>
    </row>
    <row r="312" ht="28" spans="1:6">
      <c r="A312" s="2">
        <v>45150311</v>
      </c>
      <c r="B312" s="3" t="s">
        <v>12</v>
      </c>
      <c r="C312" s="4" t="s">
        <v>196</v>
      </c>
      <c r="D312" s="5" t="s">
        <v>237</v>
      </c>
      <c r="E312" s="4" t="s">
        <v>200</v>
      </c>
      <c r="F312" s="7">
        <v>1</v>
      </c>
    </row>
    <row r="313" ht="28" spans="1:6">
      <c r="A313" s="2">
        <v>45150312</v>
      </c>
      <c r="B313" s="3" t="s">
        <v>12</v>
      </c>
      <c r="C313" s="4" t="s">
        <v>196</v>
      </c>
      <c r="D313" s="5" t="s">
        <v>237</v>
      </c>
      <c r="E313" s="4" t="s">
        <v>201</v>
      </c>
      <c r="F313" s="7">
        <v>2</v>
      </c>
    </row>
    <row r="314" ht="28" spans="1:6">
      <c r="A314" s="2">
        <v>45150313</v>
      </c>
      <c r="B314" s="3" t="s">
        <v>12</v>
      </c>
      <c r="C314" s="4" t="s">
        <v>196</v>
      </c>
      <c r="D314" s="5" t="s">
        <v>237</v>
      </c>
      <c r="E314" s="4" t="s">
        <v>213</v>
      </c>
      <c r="F314" s="7">
        <v>1</v>
      </c>
    </row>
    <row r="315" ht="28" spans="1:6">
      <c r="A315" s="2">
        <v>45150314</v>
      </c>
      <c r="B315" s="3" t="s">
        <v>12</v>
      </c>
      <c r="C315" s="4" t="s">
        <v>196</v>
      </c>
      <c r="D315" s="5" t="s">
        <v>237</v>
      </c>
      <c r="E315" s="4" t="s">
        <v>203</v>
      </c>
      <c r="F315" s="7">
        <v>2</v>
      </c>
    </row>
    <row r="316" ht="28" spans="1:6">
      <c r="A316" s="2">
        <v>45150315</v>
      </c>
      <c r="B316" s="3" t="s">
        <v>12</v>
      </c>
      <c r="C316" s="4" t="s">
        <v>196</v>
      </c>
      <c r="D316" s="5" t="s">
        <v>237</v>
      </c>
      <c r="E316" s="4" t="s">
        <v>204</v>
      </c>
      <c r="F316" s="7">
        <v>1</v>
      </c>
    </row>
    <row r="317" ht="28" spans="1:6">
      <c r="A317" s="2">
        <v>45150316</v>
      </c>
      <c r="B317" s="3" t="s">
        <v>12</v>
      </c>
      <c r="C317" s="4" t="s">
        <v>196</v>
      </c>
      <c r="D317" s="5" t="s">
        <v>237</v>
      </c>
      <c r="E317" s="4" t="s">
        <v>202</v>
      </c>
      <c r="F317" s="7">
        <v>1</v>
      </c>
    </row>
    <row r="318" ht="28" spans="1:6">
      <c r="A318" s="2">
        <v>45150317</v>
      </c>
      <c r="B318" s="3" t="s">
        <v>12</v>
      </c>
      <c r="C318" s="4" t="s">
        <v>196</v>
      </c>
      <c r="D318" s="5" t="s">
        <v>238</v>
      </c>
      <c r="E318" s="4" t="s">
        <v>239</v>
      </c>
      <c r="F318" s="7">
        <v>2</v>
      </c>
    </row>
    <row r="319" ht="28" spans="1:6">
      <c r="A319" s="2">
        <v>45150318</v>
      </c>
      <c r="B319" s="3" t="s">
        <v>12</v>
      </c>
      <c r="C319" s="4" t="s">
        <v>196</v>
      </c>
      <c r="D319" s="5" t="s">
        <v>238</v>
      </c>
      <c r="E319" s="4" t="s">
        <v>240</v>
      </c>
      <c r="F319" s="7">
        <v>3</v>
      </c>
    </row>
    <row r="320" ht="28" spans="1:6">
      <c r="A320" s="2">
        <v>45150319</v>
      </c>
      <c r="B320" s="3" t="s">
        <v>12</v>
      </c>
      <c r="C320" s="4" t="s">
        <v>196</v>
      </c>
      <c r="D320" s="5" t="s">
        <v>238</v>
      </c>
      <c r="E320" s="4" t="s">
        <v>241</v>
      </c>
      <c r="F320" s="7">
        <v>1</v>
      </c>
    </row>
    <row r="321" ht="28" spans="1:6">
      <c r="A321" s="2">
        <v>45150320</v>
      </c>
      <c r="B321" s="3" t="s">
        <v>12</v>
      </c>
      <c r="C321" s="4" t="s">
        <v>196</v>
      </c>
      <c r="D321" s="5" t="s">
        <v>238</v>
      </c>
      <c r="E321" s="4" t="s">
        <v>207</v>
      </c>
      <c r="F321" s="7">
        <v>4</v>
      </c>
    </row>
    <row r="322" ht="28" spans="1:6">
      <c r="A322" s="2">
        <v>45150321</v>
      </c>
      <c r="B322" s="3" t="s">
        <v>12</v>
      </c>
      <c r="C322" s="4" t="s">
        <v>196</v>
      </c>
      <c r="D322" s="5" t="s">
        <v>238</v>
      </c>
      <c r="E322" s="4" t="s">
        <v>208</v>
      </c>
      <c r="F322" s="7">
        <v>2</v>
      </c>
    </row>
    <row r="323" ht="28" spans="1:6">
      <c r="A323" s="2">
        <v>45150322</v>
      </c>
      <c r="B323" s="3" t="s">
        <v>12</v>
      </c>
      <c r="C323" s="4" t="s">
        <v>196</v>
      </c>
      <c r="D323" s="5" t="s">
        <v>238</v>
      </c>
      <c r="E323" s="4" t="s">
        <v>210</v>
      </c>
      <c r="F323" s="7">
        <v>2</v>
      </c>
    </row>
    <row r="324" ht="28" spans="1:6">
      <c r="A324" s="2">
        <v>45150323</v>
      </c>
      <c r="B324" s="3" t="s">
        <v>12</v>
      </c>
      <c r="C324" s="4" t="s">
        <v>196</v>
      </c>
      <c r="D324" s="5" t="s">
        <v>238</v>
      </c>
      <c r="E324" s="4" t="s">
        <v>221</v>
      </c>
      <c r="F324" s="7">
        <v>1</v>
      </c>
    </row>
    <row r="325" ht="28" spans="1:6">
      <c r="A325" s="2">
        <v>45150324</v>
      </c>
      <c r="B325" s="3" t="s">
        <v>12</v>
      </c>
      <c r="C325" s="4" t="s">
        <v>196</v>
      </c>
      <c r="D325" s="5" t="s">
        <v>242</v>
      </c>
      <c r="E325" s="4" t="s">
        <v>198</v>
      </c>
      <c r="F325" s="7">
        <v>7</v>
      </c>
    </row>
    <row r="326" ht="28" spans="1:6">
      <c r="A326" s="2">
        <v>45150325</v>
      </c>
      <c r="B326" s="3" t="s">
        <v>12</v>
      </c>
      <c r="C326" s="4" t="s">
        <v>196</v>
      </c>
      <c r="D326" s="5" t="s">
        <v>242</v>
      </c>
      <c r="E326" s="4" t="s">
        <v>199</v>
      </c>
      <c r="F326" s="7">
        <v>7</v>
      </c>
    </row>
    <row r="327" ht="28" spans="1:6">
      <c r="A327" s="2">
        <v>45150326</v>
      </c>
      <c r="B327" s="3" t="s">
        <v>12</v>
      </c>
      <c r="C327" s="4" t="s">
        <v>196</v>
      </c>
      <c r="D327" s="5" t="s">
        <v>242</v>
      </c>
      <c r="E327" s="4" t="s">
        <v>200</v>
      </c>
      <c r="F327" s="7">
        <v>7</v>
      </c>
    </row>
    <row r="328" ht="28" spans="1:6">
      <c r="A328" s="2">
        <v>45150327</v>
      </c>
      <c r="B328" s="3" t="s">
        <v>12</v>
      </c>
      <c r="C328" s="4" t="s">
        <v>196</v>
      </c>
      <c r="D328" s="5" t="s">
        <v>242</v>
      </c>
      <c r="E328" s="4" t="s">
        <v>201</v>
      </c>
      <c r="F328" s="7">
        <v>7</v>
      </c>
    </row>
    <row r="329" ht="28" spans="1:6">
      <c r="A329" s="2">
        <v>45150328</v>
      </c>
      <c r="B329" s="3" t="s">
        <v>12</v>
      </c>
      <c r="C329" s="4" t="s">
        <v>196</v>
      </c>
      <c r="D329" s="5" t="s">
        <v>242</v>
      </c>
      <c r="E329" s="4" t="s">
        <v>213</v>
      </c>
      <c r="F329" s="7">
        <v>6</v>
      </c>
    </row>
    <row r="330" ht="28" spans="1:6">
      <c r="A330" s="2">
        <v>45150329</v>
      </c>
      <c r="B330" s="3" t="s">
        <v>12</v>
      </c>
      <c r="C330" s="4" t="s">
        <v>196</v>
      </c>
      <c r="D330" s="5" t="s">
        <v>242</v>
      </c>
      <c r="E330" s="4" t="s">
        <v>214</v>
      </c>
      <c r="F330" s="7">
        <v>6</v>
      </c>
    </row>
    <row r="331" ht="28" spans="1:6">
      <c r="A331" s="2">
        <v>45150330</v>
      </c>
      <c r="B331" s="3" t="s">
        <v>12</v>
      </c>
      <c r="C331" s="4" t="s">
        <v>196</v>
      </c>
      <c r="D331" s="5" t="s">
        <v>242</v>
      </c>
      <c r="E331" s="4" t="s">
        <v>215</v>
      </c>
      <c r="F331" s="7">
        <v>6</v>
      </c>
    </row>
    <row r="332" ht="28" spans="1:6">
      <c r="A332" s="2">
        <v>45150331</v>
      </c>
      <c r="B332" s="3" t="s">
        <v>12</v>
      </c>
      <c r="C332" s="4" t="s">
        <v>196</v>
      </c>
      <c r="D332" s="5" t="s">
        <v>242</v>
      </c>
      <c r="E332" s="4" t="s">
        <v>223</v>
      </c>
      <c r="F332" s="7">
        <v>6</v>
      </c>
    </row>
    <row r="333" ht="28" spans="1:6">
      <c r="A333" s="2">
        <v>45150332</v>
      </c>
      <c r="B333" s="3" t="s">
        <v>12</v>
      </c>
      <c r="C333" s="4" t="s">
        <v>196</v>
      </c>
      <c r="D333" s="5" t="s">
        <v>242</v>
      </c>
      <c r="E333" s="4" t="s">
        <v>224</v>
      </c>
      <c r="F333" s="7">
        <v>5</v>
      </c>
    </row>
    <row r="334" ht="28" spans="1:6">
      <c r="A334" s="2">
        <v>45150333</v>
      </c>
      <c r="B334" s="3" t="s">
        <v>12</v>
      </c>
      <c r="C334" s="4" t="s">
        <v>196</v>
      </c>
      <c r="D334" s="5" t="s">
        <v>242</v>
      </c>
      <c r="E334" s="4" t="s">
        <v>227</v>
      </c>
      <c r="F334" s="7">
        <v>7</v>
      </c>
    </row>
    <row r="335" ht="28" spans="1:6">
      <c r="A335" s="2">
        <v>45150334</v>
      </c>
      <c r="B335" s="3" t="s">
        <v>12</v>
      </c>
      <c r="C335" s="4" t="s">
        <v>196</v>
      </c>
      <c r="D335" s="5" t="s">
        <v>242</v>
      </c>
      <c r="E335" s="4" t="s">
        <v>243</v>
      </c>
      <c r="F335" s="7">
        <v>7</v>
      </c>
    </row>
    <row r="336" ht="28" spans="1:6">
      <c r="A336" s="2">
        <v>45150335</v>
      </c>
      <c r="B336" s="3" t="s">
        <v>12</v>
      </c>
      <c r="C336" s="4" t="s">
        <v>196</v>
      </c>
      <c r="D336" s="5" t="s">
        <v>242</v>
      </c>
      <c r="E336" s="4" t="s">
        <v>244</v>
      </c>
      <c r="F336" s="7">
        <v>7</v>
      </c>
    </row>
    <row r="337" ht="28" spans="1:6">
      <c r="A337" s="2">
        <v>45150336</v>
      </c>
      <c r="B337" s="3" t="s">
        <v>12</v>
      </c>
      <c r="C337" s="4" t="s">
        <v>196</v>
      </c>
      <c r="D337" s="5" t="s">
        <v>242</v>
      </c>
      <c r="E337" s="4" t="s">
        <v>245</v>
      </c>
      <c r="F337" s="7">
        <v>7</v>
      </c>
    </row>
    <row r="338" ht="28" spans="1:6">
      <c r="A338" s="2">
        <v>45150337</v>
      </c>
      <c r="B338" s="3" t="s">
        <v>12</v>
      </c>
      <c r="C338" s="4" t="s">
        <v>196</v>
      </c>
      <c r="D338" s="5" t="s">
        <v>242</v>
      </c>
      <c r="E338" s="4" t="s">
        <v>246</v>
      </c>
      <c r="F338" s="7">
        <v>6</v>
      </c>
    </row>
    <row r="339" ht="28" spans="1:6">
      <c r="A339" s="2">
        <v>45150338</v>
      </c>
      <c r="B339" s="3" t="s">
        <v>12</v>
      </c>
      <c r="C339" s="4" t="s">
        <v>196</v>
      </c>
      <c r="D339" s="5" t="s">
        <v>242</v>
      </c>
      <c r="E339" s="4" t="s">
        <v>247</v>
      </c>
      <c r="F339" s="7">
        <v>7</v>
      </c>
    </row>
    <row r="340" ht="28" spans="1:6">
      <c r="A340" s="7">
        <v>45010001</v>
      </c>
      <c r="B340" s="3" t="s">
        <v>248</v>
      </c>
      <c r="C340" s="4" t="s">
        <v>249</v>
      </c>
      <c r="D340" s="5" t="s">
        <v>249</v>
      </c>
      <c r="E340" s="4" t="s">
        <v>250</v>
      </c>
      <c r="F340" s="7">
        <v>2</v>
      </c>
    </row>
    <row r="341" ht="28" spans="1:6">
      <c r="A341" s="7">
        <v>45010002</v>
      </c>
      <c r="B341" s="3" t="s">
        <v>248</v>
      </c>
      <c r="C341" s="4" t="s">
        <v>249</v>
      </c>
      <c r="D341" s="5" t="s">
        <v>249</v>
      </c>
      <c r="E341" s="4" t="s">
        <v>251</v>
      </c>
      <c r="F341" s="7">
        <v>2</v>
      </c>
    </row>
    <row r="342" ht="42" spans="1:6">
      <c r="A342" s="7">
        <v>45010003</v>
      </c>
      <c r="B342" s="3" t="s">
        <v>248</v>
      </c>
      <c r="C342" s="4" t="s">
        <v>252</v>
      </c>
      <c r="D342" s="5" t="s">
        <v>252</v>
      </c>
      <c r="E342" s="4" t="s">
        <v>34</v>
      </c>
      <c r="F342" s="7">
        <v>1</v>
      </c>
    </row>
    <row r="343" ht="56" spans="1:6">
      <c r="A343" s="7">
        <v>45010004</v>
      </c>
      <c r="B343" s="3" t="s">
        <v>248</v>
      </c>
      <c r="C343" s="4" t="s">
        <v>253</v>
      </c>
      <c r="D343" s="5" t="s">
        <v>253</v>
      </c>
      <c r="E343" s="4" t="s">
        <v>34</v>
      </c>
      <c r="F343" s="7">
        <v>1</v>
      </c>
    </row>
    <row r="344" ht="42" spans="1:6">
      <c r="A344" s="7">
        <v>45010005</v>
      </c>
      <c r="B344" s="3" t="s">
        <v>248</v>
      </c>
      <c r="C344" s="4" t="s">
        <v>254</v>
      </c>
      <c r="D344" s="5" t="s">
        <v>255</v>
      </c>
      <c r="E344" s="4" t="s">
        <v>256</v>
      </c>
      <c r="F344" s="7">
        <v>1</v>
      </c>
    </row>
    <row r="345" ht="42" spans="1:6">
      <c r="A345" s="7">
        <v>45010006</v>
      </c>
      <c r="B345" s="3" t="s">
        <v>248</v>
      </c>
      <c r="C345" s="4" t="s">
        <v>254</v>
      </c>
      <c r="D345" s="5" t="s">
        <v>257</v>
      </c>
      <c r="E345" s="4" t="s">
        <v>256</v>
      </c>
      <c r="F345" s="7">
        <v>2</v>
      </c>
    </row>
    <row r="346" ht="42" spans="1:6">
      <c r="A346" s="7">
        <v>45010007</v>
      </c>
      <c r="B346" s="3" t="s">
        <v>248</v>
      </c>
      <c r="C346" s="4" t="s">
        <v>254</v>
      </c>
      <c r="D346" s="5" t="s">
        <v>257</v>
      </c>
      <c r="E346" s="4" t="s">
        <v>258</v>
      </c>
      <c r="F346" s="7">
        <v>2</v>
      </c>
    </row>
    <row r="347" ht="42" spans="1:6">
      <c r="A347" s="7">
        <v>45010008</v>
      </c>
      <c r="B347" s="3" t="s">
        <v>248</v>
      </c>
      <c r="C347" s="4" t="s">
        <v>254</v>
      </c>
      <c r="D347" s="5" t="s">
        <v>257</v>
      </c>
      <c r="E347" s="4" t="s">
        <v>259</v>
      </c>
      <c r="F347" s="7">
        <v>2</v>
      </c>
    </row>
    <row r="348" ht="42" spans="1:6">
      <c r="A348" s="7">
        <v>45010009</v>
      </c>
      <c r="B348" s="3" t="s">
        <v>248</v>
      </c>
      <c r="C348" s="4" t="s">
        <v>254</v>
      </c>
      <c r="D348" s="5" t="s">
        <v>260</v>
      </c>
      <c r="E348" s="4" t="s">
        <v>29</v>
      </c>
      <c r="F348" s="7">
        <v>1</v>
      </c>
    </row>
    <row r="349" ht="42" spans="1:6">
      <c r="A349" s="7">
        <v>45010010</v>
      </c>
      <c r="B349" s="3" t="s">
        <v>248</v>
      </c>
      <c r="C349" s="4" t="s">
        <v>254</v>
      </c>
      <c r="D349" s="5" t="s">
        <v>261</v>
      </c>
      <c r="E349" s="4" t="s">
        <v>29</v>
      </c>
      <c r="F349" s="7">
        <v>1</v>
      </c>
    </row>
    <row r="350" ht="42" spans="1:6">
      <c r="A350" s="7">
        <v>45010011</v>
      </c>
      <c r="B350" s="3" t="s">
        <v>248</v>
      </c>
      <c r="C350" s="4" t="s">
        <v>254</v>
      </c>
      <c r="D350" s="5" t="s">
        <v>262</v>
      </c>
      <c r="E350" s="4" t="s">
        <v>29</v>
      </c>
      <c r="F350" s="7">
        <v>1</v>
      </c>
    </row>
    <row r="351" ht="42" spans="1:6">
      <c r="A351" s="7">
        <v>45010012</v>
      </c>
      <c r="B351" s="3" t="s">
        <v>248</v>
      </c>
      <c r="C351" s="4" t="s">
        <v>254</v>
      </c>
      <c r="D351" s="5" t="s">
        <v>263</v>
      </c>
      <c r="E351" s="4" t="s">
        <v>258</v>
      </c>
      <c r="F351" s="7">
        <v>1</v>
      </c>
    </row>
    <row r="352" ht="42" spans="1:6">
      <c r="A352" s="7">
        <v>45010013</v>
      </c>
      <c r="B352" s="3" t="s">
        <v>248</v>
      </c>
      <c r="C352" s="4" t="s">
        <v>254</v>
      </c>
      <c r="D352" s="5" t="s">
        <v>263</v>
      </c>
      <c r="E352" s="4" t="s">
        <v>259</v>
      </c>
      <c r="F352" s="7">
        <v>1</v>
      </c>
    </row>
    <row r="353" ht="42" spans="1:6">
      <c r="A353" s="7">
        <v>45010014</v>
      </c>
      <c r="B353" s="3" t="s">
        <v>248</v>
      </c>
      <c r="C353" s="4" t="s">
        <v>264</v>
      </c>
      <c r="D353" s="5" t="s">
        <v>265</v>
      </c>
      <c r="E353" s="4" t="s">
        <v>258</v>
      </c>
      <c r="F353" s="7">
        <v>1</v>
      </c>
    </row>
    <row r="354" ht="42" spans="1:6">
      <c r="A354" s="7">
        <v>45010015</v>
      </c>
      <c r="B354" s="3" t="s">
        <v>248</v>
      </c>
      <c r="C354" s="4" t="s">
        <v>264</v>
      </c>
      <c r="D354" s="5" t="s">
        <v>265</v>
      </c>
      <c r="E354" s="4" t="s">
        <v>259</v>
      </c>
      <c r="F354" s="7">
        <v>1</v>
      </c>
    </row>
    <row r="355" ht="56" spans="1:6">
      <c r="A355" s="7">
        <v>45010016</v>
      </c>
      <c r="B355" s="3" t="s">
        <v>248</v>
      </c>
      <c r="C355" s="4" t="s">
        <v>266</v>
      </c>
      <c r="D355" s="5" t="s">
        <v>266</v>
      </c>
      <c r="E355" s="4" t="s">
        <v>34</v>
      </c>
      <c r="F355" s="7">
        <v>1</v>
      </c>
    </row>
    <row r="356" ht="42" spans="1:6">
      <c r="A356" s="7">
        <v>45010017</v>
      </c>
      <c r="B356" s="3" t="s">
        <v>248</v>
      </c>
      <c r="C356" s="4" t="s">
        <v>267</v>
      </c>
      <c r="D356" s="5" t="s">
        <v>267</v>
      </c>
      <c r="E356" s="4" t="s">
        <v>34</v>
      </c>
      <c r="F356" s="7">
        <v>1</v>
      </c>
    </row>
    <row r="357" ht="42" spans="1:6">
      <c r="A357" s="7">
        <v>45010018</v>
      </c>
      <c r="B357" s="3" t="s">
        <v>248</v>
      </c>
      <c r="C357" s="4" t="s">
        <v>268</v>
      </c>
      <c r="D357" s="5" t="s">
        <v>268</v>
      </c>
      <c r="E357" s="4" t="s">
        <v>46</v>
      </c>
      <c r="F357" s="7">
        <v>1</v>
      </c>
    </row>
    <row r="358" ht="42" spans="1:6">
      <c r="A358" s="7">
        <v>45010019</v>
      </c>
      <c r="B358" s="3" t="s">
        <v>248</v>
      </c>
      <c r="C358" s="4" t="s">
        <v>268</v>
      </c>
      <c r="D358" s="5" t="s">
        <v>268</v>
      </c>
      <c r="E358" s="4" t="s">
        <v>47</v>
      </c>
      <c r="F358" s="7">
        <v>1</v>
      </c>
    </row>
    <row r="359" ht="42" spans="1:6">
      <c r="A359" s="7">
        <v>45010020</v>
      </c>
      <c r="B359" s="3" t="s">
        <v>248</v>
      </c>
      <c r="C359" s="4" t="s">
        <v>268</v>
      </c>
      <c r="D359" s="5" t="s">
        <v>268</v>
      </c>
      <c r="E359" s="4" t="s">
        <v>48</v>
      </c>
      <c r="F359" s="7">
        <v>1</v>
      </c>
    </row>
    <row r="360" ht="28" spans="1:6">
      <c r="A360" s="7">
        <v>45010021</v>
      </c>
      <c r="B360" s="3" t="s">
        <v>248</v>
      </c>
      <c r="C360" s="4" t="s">
        <v>269</v>
      </c>
      <c r="D360" s="5" t="s">
        <v>269</v>
      </c>
      <c r="E360" s="4" t="s">
        <v>94</v>
      </c>
      <c r="F360" s="7">
        <v>1</v>
      </c>
    </row>
    <row r="361" ht="42" spans="1:6">
      <c r="A361" s="7">
        <v>45010022</v>
      </c>
      <c r="B361" s="3" t="s">
        <v>248</v>
      </c>
      <c r="C361" s="4" t="s">
        <v>270</v>
      </c>
      <c r="D361" s="5" t="s">
        <v>270</v>
      </c>
      <c r="E361" s="4" t="s">
        <v>39</v>
      </c>
      <c r="F361" s="7">
        <v>1</v>
      </c>
    </row>
    <row r="362" ht="42" spans="1:6">
      <c r="A362" s="7">
        <v>45010023</v>
      </c>
      <c r="B362" s="3" t="s">
        <v>248</v>
      </c>
      <c r="C362" s="4" t="s">
        <v>270</v>
      </c>
      <c r="D362" s="5" t="s">
        <v>270</v>
      </c>
      <c r="E362" s="4" t="s">
        <v>40</v>
      </c>
      <c r="F362" s="7">
        <v>1</v>
      </c>
    </row>
    <row r="363" ht="42" spans="1:6">
      <c r="A363" s="7">
        <v>45010024</v>
      </c>
      <c r="B363" s="3" t="s">
        <v>248</v>
      </c>
      <c r="C363" s="4" t="s">
        <v>271</v>
      </c>
      <c r="D363" s="5" t="s">
        <v>271</v>
      </c>
      <c r="E363" s="4" t="s">
        <v>34</v>
      </c>
      <c r="F363" s="7">
        <v>1</v>
      </c>
    </row>
    <row r="364" ht="28" spans="1:6">
      <c r="A364" s="7">
        <v>45010025</v>
      </c>
      <c r="B364" s="3" t="s">
        <v>248</v>
      </c>
      <c r="C364" s="4" t="s">
        <v>272</v>
      </c>
      <c r="D364" s="5" t="s">
        <v>272</v>
      </c>
      <c r="E364" s="4" t="s">
        <v>273</v>
      </c>
      <c r="F364" s="7">
        <v>3</v>
      </c>
    </row>
    <row r="365" ht="28" spans="1:6">
      <c r="A365" s="7">
        <v>45010026</v>
      </c>
      <c r="B365" s="3" t="s">
        <v>248</v>
      </c>
      <c r="C365" s="4" t="s">
        <v>272</v>
      </c>
      <c r="D365" s="5" t="s">
        <v>272</v>
      </c>
      <c r="E365" s="4" t="s">
        <v>274</v>
      </c>
      <c r="F365" s="7">
        <v>3</v>
      </c>
    </row>
    <row r="366" ht="28" spans="1:6">
      <c r="A366" s="7">
        <v>45010027</v>
      </c>
      <c r="B366" s="3" t="s">
        <v>248</v>
      </c>
      <c r="C366" s="4" t="s">
        <v>272</v>
      </c>
      <c r="D366" s="5" t="s">
        <v>272</v>
      </c>
      <c r="E366" s="4" t="s">
        <v>275</v>
      </c>
      <c r="F366" s="7">
        <v>3</v>
      </c>
    </row>
    <row r="367" ht="28" spans="1:6">
      <c r="A367" s="7">
        <v>45010028</v>
      </c>
      <c r="B367" s="3" t="s">
        <v>248</v>
      </c>
      <c r="C367" s="4" t="s">
        <v>272</v>
      </c>
      <c r="D367" s="5" t="s">
        <v>272</v>
      </c>
      <c r="E367" s="4" t="s">
        <v>276</v>
      </c>
      <c r="F367" s="7">
        <v>3</v>
      </c>
    </row>
    <row r="368" ht="28" spans="1:6">
      <c r="A368" s="7">
        <v>45010029</v>
      </c>
      <c r="B368" s="3" t="s">
        <v>248</v>
      </c>
      <c r="C368" s="4" t="s">
        <v>272</v>
      </c>
      <c r="D368" s="5" t="s">
        <v>272</v>
      </c>
      <c r="E368" s="4" t="s">
        <v>277</v>
      </c>
      <c r="F368" s="7">
        <v>2</v>
      </c>
    </row>
    <row r="369" ht="28" spans="1:6">
      <c r="A369" s="7">
        <v>45010030</v>
      </c>
      <c r="B369" s="3" t="s">
        <v>248</v>
      </c>
      <c r="C369" s="4" t="s">
        <v>272</v>
      </c>
      <c r="D369" s="5" t="s">
        <v>272</v>
      </c>
      <c r="E369" s="4" t="s">
        <v>278</v>
      </c>
      <c r="F369" s="7">
        <v>2</v>
      </c>
    </row>
    <row r="370" ht="28" spans="1:6">
      <c r="A370" s="7">
        <v>45010031</v>
      </c>
      <c r="B370" s="3" t="s">
        <v>248</v>
      </c>
      <c r="C370" s="4" t="s">
        <v>272</v>
      </c>
      <c r="D370" s="5" t="s">
        <v>272</v>
      </c>
      <c r="E370" s="4" t="s">
        <v>279</v>
      </c>
      <c r="F370" s="7">
        <v>2</v>
      </c>
    </row>
    <row r="371" ht="56" spans="1:6">
      <c r="A371" s="7">
        <v>45010032</v>
      </c>
      <c r="B371" s="3" t="s">
        <v>248</v>
      </c>
      <c r="C371" s="4" t="s">
        <v>272</v>
      </c>
      <c r="D371" s="5" t="s">
        <v>272</v>
      </c>
      <c r="E371" s="4" t="s">
        <v>280</v>
      </c>
      <c r="F371" s="7">
        <v>1</v>
      </c>
    </row>
    <row r="372" ht="56" spans="1:6">
      <c r="A372" s="7">
        <v>45010033</v>
      </c>
      <c r="B372" s="3" t="s">
        <v>248</v>
      </c>
      <c r="C372" s="4" t="s">
        <v>272</v>
      </c>
      <c r="D372" s="5" t="s">
        <v>272</v>
      </c>
      <c r="E372" s="4" t="s">
        <v>281</v>
      </c>
      <c r="F372" s="7">
        <v>1</v>
      </c>
    </row>
    <row r="373" ht="56" spans="1:6">
      <c r="A373" s="7">
        <v>45010034</v>
      </c>
      <c r="B373" s="3" t="s">
        <v>248</v>
      </c>
      <c r="C373" s="4" t="s">
        <v>272</v>
      </c>
      <c r="D373" s="5" t="s">
        <v>272</v>
      </c>
      <c r="E373" s="4" t="s">
        <v>282</v>
      </c>
      <c r="F373" s="7">
        <v>1</v>
      </c>
    </row>
    <row r="374" ht="56" spans="1:6">
      <c r="A374" s="7">
        <v>45010035</v>
      </c>
      <c r="B374" s="3" t="s">
        <v>248</v>
      </c>
      <c r="C374" s="4" t="s">
        <v>272</v>
      </c>
      <c r="D374" s="5" t="s">
        <v>272</v>
      </c>
      <c r="E374" s="4" t="s">
        <v>283</v>
      </c>
      <c r="F374" s="7">
        <v>1</v>
      </c>
    </row>
    <row r="375" ht="56" spans="1:6">
      <c r="A375" s="7">
        <v>45010036</v>
      </c>
      <c r="B375" s="3" t="s">
        <v>248</v>
      </c>
      <c r="C375" s="4" t="s">
        <v>272</v>
      </c>
      <c r="D375" s="5" t="s">
        <v>272</v>
      </c>
      <c r="E375" s="4" t="s">
        <v>284</v>
      </c>
      <c r="F375" s="7">
        <v>1</v>
      </c>
    </row>
    <row r="376" ht="56" spans="1:6">
      <c r="A376" s="7">
        <v>45010037</v>
      </c>
      <c r="B376" s="3" t="s">
        <v>248</v>
      </c>
      <c r="C376" s="4" t="s">
        <v>272</v>
      </c>
      <c r="D376" s="5" t="s">
        <v>272</v>
      </c>
      <c r="E376" s="4" t="s">
        <v>285</v>
      </c>
      <c r="F376" s="7">
        <v>1</v>
      </c>
    </row>
    <row r="377" ht="28" spans="1:6">
      <c r="A377" s="7">
        <v>45010038</v>
      </c>
      <c r="B377" s="3" t="s">
        <v>248</v>
      </c>
      <c r="C377" s="4" t="s">
        <v>272</v>
      </c>
      <c r="D377" s="5" t="s">
        <v>272</v>
      </c>
      <c r="E377" s="4" t="s">
        <v>94</v>
      </c>
      <c r="F377" s="7">
        <v>1</v>
      </c>
    </row>
    <row r="378" ht="28" spans="1:6">
      <c r="A378" s="7">
        <v>45010039</v>
      </c>
      <c r="B378" s="3" t="s">
        <v>248</v>
      </c>
      <c r="C378" s="4" t="s">
        <v>272</v>
      </c>
      <c r="D378" s="5" t="s">
        <v>272</v>
      </c>
      <c r="E378" s="4" t="s">
        <v>286</v>
      </c>
      <c r="F378" s="7">
        <v>1</v>
      </c>
    </row>
    <row r="379" ht="56" spans="1:6">
      <c r="A379" s="7">
        <v>45010040</v>
      </c>
      <c r="B379" s="3" t="s">
        <v>248</v>
      </c>
      <c r="C379" s="4" t="s">
        <v>272</v>
      </c>
      <c r="D379" s="5" t="s">
        <v>272</v>
      </c>
      <c r="E379" s="4" t="s">
        <v>287</v>
      </c>
      <c r="F379" s="7">
        <v>1</v>
      </c>
    </row>
    <row r="380" ht="42" spans="1:6">
      <c r="A380" s="7">
        <v>45010041</v>
      </c>
      <c r="B380" s="3" t="s">
        <v>248</v>
      </c>
      <c r="C380" s="4" t="s">
        <v>272</v>
      </c>
      <c r="D380" s="5" t="s">
        <v>272</v>
      </c>
      <c r="E380" s="4" t="s">
        <v>288</v>
      </c>
      <c r="F380" s="7">
        <v>1</v>
      </c>
    </row>
    <row r="381" ht="28" spans="1:6">
      <c r="A381" s="7">
        <v>45010042</v>
      </c>
      <c r="B381" s="3" t="s">
        <v>248</v>
      </c>
      <c r="C381" s="4" t="s">
        <v>289</v>
      </c>
      <c r="D381" s="5" t="s">
        <v>289</v>
      </c>
      <c r="E381" s="4" t="s">
        <v>258</v>
      </c>
      <c r="F381" s="7">
        <v>2</v>
      </c>
    </row>
    <row r="382" ht="28" spans="1:6">
      <c r="A382" s="7">
        <v>45010043</v>
      </c>
      <c r="B382" s="3" t="s">
        <v>248</v>
      </c>
      <c r="C382" s="4" t="s">
        <v>289</v>
      </c>
      <c r="D382" s="5" t="s">
        <v>289</v>
      </c>
      <c r="E382" s="4" t="s">
        <v>259</v>
      </c>
      <c r="F382" s="7">
        <v>2</v>
      </c>
    </row>
    <row r="383" ht="28" spans="1:6">
      <c r="A383" s="7">
        <v>45010044</v>
      </c>
      <c r="B383" s="3" t="s">
        <v>248</v>
      </c>
      <c r="C383" s="4" t="s">
        <v>289</v>
      </c>
      <c r="D383" s="5" t="s">
        <v>289</v>
      </c>
      <c r="E383" s="4" t="s">
        <v>290</v>
      </c>
      <c r="F383" s="7">
        <v>1</v>
      </c>
    </row>
    <row r="384" ht="28" spans="1:6">
      <c r="A384" s="7">
        <v>45010045</v>
      </c>
      <c r="B384" s="3" t="s">
        <v>248</v>
      </c>
      <c r="C384" s="4" t="s">
        <v>291</v>
      </c>
      <c r="D384" s="5" t="s">
        <v>291</v>
      </c>
      <c r="E384" s="4" t="s">
        <v>46</v>
      </c>
      <c r="F384" s="7">
        <v>1</v>
      </c>
    </row>
    <row r="385" ht="28" spans="1:6">
      <c r="A385" s="7">
        <v>45010046</v>
      </c>
      <c r="B385" s="3" t="s">
        <v>248</v>
      </c>
      <c r="C385" s="4" t="s">
        <v>291</v>
      </c>
      <c r="D385" s="5" t="s">
        <v>291</v>
      </c>
      <c r="E385" s="4" t="s">
        <v>47</v>
      </c>
      <c r="F385" s="7">
        <v>1</v>
      </c>
    </row>
    <row r="386" ht="28" spans="1:6">
      <c r="A386" s="7">
        <v>45010047</v>
      </c>
      <c r="B386" s="3" t="s">
        <v>248</v>
      </c>
      <c r="C386" s="4" t="s">
        <v>291</v>
      </c>
      <c r="D386" s="5" t="s">
        <v>291</v>
      </c>
      <c r="E386" s="4" t="s">
        <v>48</v>
      </c>
      <c r="F386" s="7">
        <v>1</v>
      </c>
    </row>
    <row r="387" ht="28" spans="1:6">
      <c r="A387" s="7">
        <v>45010048</v>
      </c>
      <c r="B387" s="3" t="s">
        <v>248</v>
      </c>
      <c r="C387" s="4" t="s">
        <v>291</v>
      </c>
      <c r="D387" s="5" t="s">
        <v>291</v>
      </c>
      <c r="E387" s="4" t="s">
        <v>49</v>
      </c>
      <c r="F387" s="7">
        <v>1</v>
      </c>
    </row>
    <row r="388" ht="56" spans="1:6">
      <c r="A388" s="7">
        <v>45010049</v>
      </c>
      <c r="B388" s="3" t="s">
        <v>248</v>
      </c>
      <c r="C388" s="4" t="s">
        <v>292</v>
      </c>
      <c r="D388" s="5" t="s">
        <v>293</v>
      </c>
      <c r="E388" s="4" t="s">
        <v>46</v>
      </c>
      <c r="F388" s="7">
        <v>1</v>
      </c>
    </row>
    <row r="389" ht="56" spans="1:6">
      <c r="A389" s="7">
        <v>45010050</v>
      </c>
      <c r="B389" s="3" t="s">
        <v>248</v>
      </c>
      <c r="C389" s="4" t="s">
        <v>292</v>
      </c>
      <c r="D389" s="5" t="s">
        <v>293</v>
      </c>
      <c r="E389" s="4" t="s">
        <v>47</v>
      </c>
      <c r="F389" s="7">
        <v>1</v>
      </c>
    </row>
    <row r="390" ht="56" spans="1:6">
      <c r="A390" s="7">
        <v>45010051</v>
      </c>
      <c r="B390" s="3" t="s">
        <v>248</v>
      </c>
      <c r="C390" s="4" t="s">
        <v>292</v>
      </c>
      <c r="D390" s="5" t="s">
        <v>293</v>
      </c>
      <c r="E390" s="4" t="s">
        <v>48</v>
      </c>
      <c r="F390" s="7">
        <v>1</v>
      </c>
    </row>
    <row r="391" ht="56" spans="1:6">
      <c r="A391" s="7">
        <v>45010052</v>
      </c>
      <c r="B391" s="3" t="s">
        <v>248</v>
      </c>
      <c r="C391" s="4" t="s">
        <v>292</v>
      </c>
      <c r="D391" s="5" t="s">
        <v>293</v>
      </c>
      <c r="E391" s="4" t="s">
        <v>49</v>
      </c>
      <c r="F391" s="7">
        <v>2</v>
      </c>
    </row>
    <row r="392" ht="56" spans="1:6">
      <c r="A392" s="7">
        <v>45010053</v>
      </c>
      <c r="B392" s="3" t="s">
        <v>248</v>
      </c>
      <c r="C392" s="4" t="s">
        <v>294</v>
      </c>
      <c r="D392" s="5" t="s">
        <v>294</v>
      </c>
      <c r="E392" s="4" t="s">
        <v>295</v>
      </c>
      <c r="F392" s="7">
        <v>2</v>
      </c>
    </row>
    <row r="393" ht="70" spans="1:6">
      <c r="A393" s="7">
        <v>45010054</v>
      </c>
      <c r="B393" s="3" t="s">
        <v>248</v>
      </c>
      <c r="C393" s="4" t="s">
        <v>294</v>
      </c>
      <c r="D393" s="5" t="s">
        <v>296</v>
      </c>
      <c r="E393" s="4" t="s">
        <v>297</v>
      </c>
      <c r="F393" s="7">
        <v>2</v>
      </c>
    </row>
    <row r="394" ht="70" spans="1:6">
      <c r="A394" s="7">
        <v>45010055</v>
      </c>
      <c r="B394" s="3" t="s">
        <v>248</v>
      </c>
      <c r="C394" s="4" t="s">
        <v>294</v>
      </c>
      <c r="D394" s="5" t="s">
        <v>296</v>
      </c>
      <c r="E394" s="4" t="s">
        <v>298</v>
      </c>
      <c r="F394" s="7">
        <v>2</v>
      </c>
    </row>
    <row r="395" ht="70" spans="1:6">
      <c r="A395" s="7">
        <v>45010056</v>
      </c>
      <c r="B395" s="3" t="s">
        <v>248</v>
      </c>
      <c r="C395" s="4" t="s">
        <v>294</v>
      </c>
      <c r="D395" s="5" t="s">
        <v>296</v>
      </c>
      <c r="E395" s="4" t="s">
        <v>299</v>
      </c>
      <c r="F395" s="7">
        <v>3</v>
      </c>
    </row>
    <row r="396" ht="70" spans="1:6">
      <c r="A396" s="7">
        <v>45010057</v>
      </c>
      <c r="B396" s="3" t="s">
        <v>248</v>
      </c>
      <c r="C396" s="4" t="s">
        <v>294</v>
      </c>
      <c r="D396" s="5" t="s">
        <v>296</v>
      </c>
      <c r="E396" s="4" t="s">
        <v>300</v>
      </c>
      <c r="F396" s="7">
        <v>3</v>
      </c>
    </row>
    <row r="397" ht="70" spans="1:6">
      <c r="A397" s="7">
        <v>45010058</v>
      </c>
      <c r="B397" s="3" t="s">
        <v>248</v>
      </c>
      <c r="C397" s="4" t="s">
        <v>294</v>
      </c>
      <c r="D397" s="5" t="s">
        <v>296</v>
      </c>
      <c r="E397" s="4" t="s">
        <v>301</v>
      </c>
      <c r="F397" s="7">
        <v>3</v>
      </c>
    </row>
    <row r="398" ht="70" spans="1:6">
      <c r="A398" s="7">
        <v>45010059</v>
      </c>
      <c r="B398" s="3" t="s">
        <v>248</v>
      </c>
      <c r="C398" s="4" t="s">
        <v>294</v>
      </c>
      <c r="D398" s="5" t="s">
        <v>296</v>
      </c>
      <c r="E398" s="4" t="s">
        <v>302</v>
      </c>
      <c r="F398" s="7">
        <v>3</v>
      </c>
    </row>
    <row r="399" ht="70" spans="1:6">
      <c r="A399" s="7">
        <v>45010060</v>
      </c>
      <c r="B399" s="3" t="s">
        <v>248</v>
      </c>
      <c r="C399" s="4" t="s">
        <v>294</v>
      </c>
      <c r="D399" s="5" t="s">
        <v>296</v>
      </c>
      <c r="E399" s="4" t="s">
        <v>303</v>
      </c>
      <c r="F399" s="7">
        <v>1</v>
      </c>
    </row>
    <row r="400" ht="70" spans="1:6">
      <c r="A400" s="7">
        <v>45010061</v>
      </c>
      <c r="B400" s="3" t="s">
        <v>248</v>
      </c>
      <c r="C400" s="4" t="s">
        <v>294</v>
      </c>
      <c r="D400" s="5" t="s">
        <v>296</v>
      </c>
      <c r="E400" s="4" t="s">
        <v>304</v>
      </c>
      <c r="F400" s="7">
        <v>1</v>
      </c>
    </row>
    <row r="401" ht="70" spans="1:6">
      <c r="A401" s="7">
        <v>45010062</v>
      </c>
      <c r="B401" s="3" t="s">
        <v>248</v>
      </c>
      <c r="C401" s="4" t="s">
        <v>294</v>
      </c>
      <c r="D401" s="5" t="s">
        <v>296</v>
      </c>
      <c r="E401" s="4" t="s">
        <v>305</v>
      </c>
      <c r="F401" s="7">
        <v>1</v>
      </c>
    </row>
    <row r="402" ht="70" spans="1:6">
      <c r="A402" s="7">
        <v>45010063</v>
      </c>
      <c r="B402" s="3" t="s">
        <v>248</v>
      </c>
      <c r="C402" s="4" t="s">
        <v>294</v>
      </c>
      <c r="D402" s="5" t="s">
        <v>296</v>
      </c>
      <c r="E402" s="4" t="s">
        <v>94</v>
      </c>
      <c r="F402" s="7">
        <v>1</v>
      </c>
    </row>
    <row r="403" ht="28" spans="1:6">
      <c r="A403" s="7">
        <v>45010064</v>
      </c>
      <c r="B403" s="3" t="s">
        <v>248</v>
      </c>
      <c r="C403" s="4" t="s">
        <v>306</v>
      </c>
      <c r="D403" s="5" t="s">
        <v>306</v>
      </c>
      <c r="E403" s="4" t="s">
        <v>46</v>
      </c>
      <c r="F403" s="7">
        <v>1</v>
      </c>
    </row>
    <row r="404" ht="28" spans="1:6">
      <c r="A404" s="7">
        <v>45010065</v>
      </c>
      <c r="B404" s="3" t="s">
        <v>248</v>
      </c>
      <c r="C404" s="4" t="s">
        <v>306</v>
      </c>
      <c r="D404" s="5" t="s">
        <v>306</v>
      </c>
      <c r="E404" s="4" t="s">
        <v>47</v>
      </c>
      <c r="F404" s="7">
        <v>1</v>
      </c>
    </row>
    <row r="405" ht="28" spans="1:6">
      <c r="A405" s="7">
        <v>45010066</v>
      </c>
      <c r="B405" s="3" t="s">
        <v>248</v>
      </c>
      <c r="C405" s="4" t="s">
        <v>306</v>
      </c>
      <c r="D405" s="5" t="s">
        <v>306</v>
      </c>
      <c r="E405" s="4" t="s">
        <v>48</v>
      </c>
      <c r="F405" s="7">
        <v>1</v>
      </c>
    </row>
    <row r="406" ht="56" spans="1:6">
      <c r="A406" s="7">
        <v>45010067</v>
      </c>
      <c r="B406" s="3" t="s">
        <v>248</v>
      </c>
      <c r="C406" s="4" t="s">
        <v>307</v>
      </c>
      <c r="D406" s="5" t="s">
        <v>308</v>
      </c>
      <c r="E406" s="4" t="s">
        <v>46</v>
      </c>
      <c r="F406" s="7">
        <v>1</v>
      </c>
    </row>
    <row r="407" ht="56" spans="1:6">
      <c r="A407" s="7">
        <v>45010068</v>
      </c>
      <c r="B407" s="3" t="s">
        <v>248</v>
      </c>
      <c r="C407" s="4" t="s">
        <v>307</v>
      </c>
      <c r="D407" s="5" t="s">
        <v>308</v>
      </c>
      <c r="E407" s="4" t="s">
        <v>47</v>
      </c>
      <c r="F407" s="7">
        <v>1</v>
      </c>
    </row>
    <row r="408" ht="56" spans="1:6">
      <c r="A408" s="7">
        <v>45010069</v>
      </c>
      <c r="B408" s="3" t="s">
        <v>248</v>
      </c>
      <c r="C408" s="4" t="s">
        <v>307</v>
      </c>
      <c r="D408" s="5" t="s">
        <v>308</v>
      </c>
      <c r="E408" s="4" t="s">
        <v>48</v>
      </c>
      <c r="F408" s="7">
        <v>2</v>
      </c>
    </row>
    <row r="409" ht="56" spans="1:6">
      <c r="A409" s="7">
        <v>45010070</v>
      </c>
      <c r="B409" s="3" t="s">
        <v>248</v>
      </c>
      <c r="C409" s="4" t="s">
        <v>307</v>
      </c>
      <c r="D409" s="5" t="s">
        <v>308</v>
      </c>
      <c r="E409" s="4" t="s">
        <v>49</v>
      </c>
      <c r="F409" s="7">
        <v>2</v>
      </c>
    </row>
    <row r="410" ht="56" spans="1:6">
      <c r="A410" s="7">
        <v>45010071</v>
      </c>
      <c r="B410" s="3" t="s">
        <v>248</v>
      </c>
      <c r="C410" s="4" t="s">
        <v>307</v>
      </c>
      <c r="D410" s="5" t="s">
        <v>308</v>
      </c>
      <c r="E410" s="4" t="s">
        <v>309</v>
      </c>
      <c r="F410" s="7">
        <v>1</v>
      </c>
    </row>
    <row r="411" ht="56" spans="1:6">
      <c r="A411" s="7">
        <v>45010072</v>
      </c>
      <c r="B411" s="3" t="s">
        <v>248</v>
      </c>
      <c r="C411" s="4" t="s">
        <v>307</v>
      </c>
      <c r="D411" s="5" t="s">
        <v>308</v>
      </c>
      <c r="E411" s="4" t="s">
        <v>310</v>
      </c>
      <c r="F411" s="7">
        <v>1</v>
      </c>
    </row>
    <row r="412" ht="56" spans="1:6">
      <c r="A412" s="7">
        <v>45010073</v>
      </c>
      <c r="B412" s="3" t="s">
        <v>248</v>
      </c>
      <c r="C412" s="4" t="s">
        <v>311</v>
      </c>
      <c r="D412" s="5" t="s">
        <v>312</v>
      </c>
      <c r="E412" s="4" t="s">
        <v>46</v>
      </c>
      <c r="F412" s="7">
        <v>1</v>
      </c>
    </row>
    <row r="413" ht="56" spans="1:6">
      <c r="A413" s="7">
        <v>45010074</v>
      </c>
      <c r="B413" s="3" t="s">
        <v>248</v>
      </c>
      <c r="C413" s="4" t="s">
        <v>311</v>
      </c>
      <c r="D413" s="5" t="s">
        <v>312</v>
      </c>
      <c r="E413" s="4" t="s">
        <v>47</v>
      </c>
      <c r="F413" s="7">
        <v>1</v>
      </c>
    </row>
    <row r="414" ht="56" spans="1:6">
      <c r="A414" s="7">
        <v>45010075</v>
      </c>
      <c r="B414" s="3" t="s">
        <v>248</v>
      </c>
      <c r="C414" s="4" t="s">
        <v>311</v>
      </c>
      <c r="D414" s="5" t="s">
        <v>312</v>
      </c>
      <c r="E414" s="4" t="s">
        <v>48</v>
      </c>
      <c r="F414" s="7">
        <v>1</v>
      </c>
    </row>
    <row r="415" ht="56" spans="1:6">
      <c r="A415" s="7">
        <v>45010076</v>
      </c>
      <c r="B415" s="3" t="s">
        <v>248</v>
      </c>
      <c r="C415" s="4" t="s">
        <v>311</v>
      </c>
      <c r="D415" s="5" t="s">
        <v>312</v>
      </c>
      <c r="E415" s="4" t="s">
        <v>49</v>
      </c>
      <c r="F415" s="7">
        <v>1</v>
      </c>
    </row>
    <row r="416" ht="28" spans="1:6">
      <c r="A416" s="7">
        <v>45010077</v>
      </c>
      <c r="B416" s="3" t="s">
        <v>248</v>
      </c>
      <c r="C416" s="4" t="s">
        <v>313</v>
      </c>
      <c r="D416" s="5" t="s">
        <v>313</v>
      </c>
      <c r="E416" s="4" t="s">
        <v>314</v>
      </c>
      <c r="F416" s="7">
        <v>1</v>
      </c>
    </row>
    <row r="417" ht="28" spans="1:6">
      <c r="A417" s="7">
        <v>45010078</v>
      </c>
      <c r="B417" s="3" t="s">
        <v>248</v>
      </c>
      <c r="C417" s="4" t="s">
        <v>313</v>
      </c>
      <c r="D417" s="5" t="s">
        <v>313</v>
      </c>
      <c r="E417" s="4" t="s">
        <v>315</v>
      </c>
      <c r="F417" s="7">
        <v>1</v>
      </c>
    </row>
    <row r="418" ht="70" spans="1:6">
      <c r="A418" s="7">
        <v>45010079</v>
      </c>
      <c r="B418" s="3" t="s">
        <v>248</v>
      </c>
      <c r="C418" s="4" t="s">
        <v>316</v>
      </c>
      <c r="D418" s="5" t="s">
        <v>317</v>
      </c>
      <c r="E418" s="4" t="s">
        <v>34</v>
      </c>
      <c r="F418" s="7">
        <v>2</v>
      </c>
    </row>
    <row r="419" ht="42" spans="1:6">
      <c r="A419" s="7">
        <v>45010080</v>
      </c>
      <c r="B419" s="3" t="s">
        <v>248</v>
      </c>
      <c r="C419" s="4" t="s">
        <v>318</v>
      </c>
      <c r="D419" s="5" t="s">
        <v>318</v>
      </c>
      <c r="E419" s="4" t="s">
        <v>319</v>
      </c>
      <c r="F419" s="7">
        <v>1</v>
      </c>
    </row>
    <row r="420" ht="42" spans="1:6">
      <c r="A420" s="7">
        <v>45010081</v>
      </c>
      <c r="B420" s="3" t="s">
        <v>248</v>
      </c>
      <c r="C420" s="4" t="s">
        <v>318</v>
      </c>
      <c r="D420" s="5" t="s">
        <v>318</v>
      </c>
      <c r="E420" s="4" t="s">
        <v>320</v>
      </c>
      <c r="F420" s="7">
        <v>1</v>
      </c>
    </row>
    <row r="421" ht="42" spans="1:6">
      <c r="A421" s="7">
        <v>45010082</v>
      </c>
      <c r="B421" s="3" t="s">
        <v>248</v>
      </c>
      <c r="C421" s="4" t="s">
        <v>318</v>
      </c>
      <c r="D421" s="5" t="s">
        <v>318</v>
      </c>
      <c r="E421" s="4" t="s">
        <v>321</v>
      </c>
      <c r="F421" s="7">
        <v>1</v>
      </c>
    </row>
    <row r="422" ht="42" spans="1:6">
      <c r="A422" s="7">
        <v>45010083</v>
      </c>
      <c r="B422" s="3" t="s">
        <v>248</v>
      </c>
      <c r="C422" s="4" t="s">
        <v>318</v>
      </c>
      <c r="D422" s="5" t="s">
        <v>318</v>
      </c>
      <c r="E422" s="4" t="s">
        <v>322</v>
      </c>
      <c r="F422" s="7">
        <v>1</v>
      </c>
    </row>
    <row r="423" ht="42" spans="1:6">
      <c r="A423" s="7">
        <v>45010084</v>
      </c>
      <c r="B423" s="3" t="s">
        <v>248</v>
      </c>
      <c r="C423" s="4" t="s">
        <v>318</v>
      </c>
      <c r="D423" s="5" t="s">
        <v>318</v>
      </c>
      <c r="E423" s="4" t="s">
        <v>323</v>
      </c>
      <c r="F423" s="7">
        <v>1</v>
      </c>
    </row>
    <row r="424" ht="28" spans="1:6">
      <c r="A424" s="7">
        <v>45010085</v>
      </c>
      <c r="B424" s="3" t="s">
        <v>248</v>
      </c>
      <c r="C424" s="4" t="s">
        <v>324</v>
      </c>
      <c r="D424" s="5" t="s">
        <v>324</v>
      </c>
      <c r="E424" s="4" t="s">
        <v>46</v>
      </c>
      <c r="F424" s="7">
        <v>1</v>
      </c>
    </row>
    <row r="425" ht="28" spans="1:6">
      <c r="A425" s="7">
        <v>45010086</v>
      </c>
      <c r="B425" s="3" t="s">
        <v>248</v>
      </c>
      <c r="C425" s="4" t="s">
        <v>324</v>
      </c>
      <c r="D425" s="5" t="s">
        <v>324</v>
      </c>
      <c r="E425" s="4" t="s">
        <v>47</v>
      </c>
      <c r="F425" s="7">
        <v>1</v>
      </c>
    </row>
    <row r="426" ht="56" spans="1:6">
      <c r="A426" s="7">
        <v>45010087</v>
      </c>
      <c r="B426" s="3" t="s">
        <v>248</v>
      </c>
      <c r="C426" s="4" t="s">
        <v>325</v>
      </c>
      <c r="D426" s="5" t="s">
        <v>326</v>
      </c>
      <c r="E426" s="4" t="s">
        <v>34</v>
      </c>
      <c r="F426" s="7">
        <v>1</v>
      </c>
    </row>
    <row r="427" ht="56" spans="1:6">
      <c r="A427" s="7">
        <v>45010088</v>
      </c>
      <c r="B427" s="3" t="s">
        <v>248</v>
      </c>
      <c r="C427" s="4" t="s">
        <v>325</v>
      </c>
      <c r="D427" s="5" t="s">
        <v>327</v>
      </c>
      <c r="E427" s="4" t="s">
        <v>34</v>
      </c>
      <c r="F427" s="7">
        <v>1</v>
      </c>
    </row>
    <row r="428" ht="84" spans="1:6">
      <c r="A428" s="7">
        <v>45010089</v>
      </c>
      <c r="B428" s="3" t="s">
        <v>248</v>
      </c>
      <c r="C428" s="4" t="s">
        <v>325</v>
      </c>
      <c r="D428" s="5" t="s">
        <v>328</v>
      </c>
      <c r="E428" s="4" t="s">
        <v>34</v>
      </c>
      <c r="F428" s="7">
        <v>1</v>
      </c>
    </row>
    <row r="429" ht="56" spans="1:6">
      <c r="A429" s="7">
        <v>45010090</v>
      </c>
      <c r="B429" s="3" t="s">
        <v>248</v>
      </c>
      <c r="C429" s="4" t="s">
        <v>325</v>
      </c>
      <c r="D429" s="5" t="s">
        <v>329</v>
      </c>
      <c r="E429" s="4" t="s">
        <v>330</v>
      </c>
      <c r="F429" s="7">
        <v>1</v>
      </c>
    </row>
    <row r="430" ht="56" spans="1:6">
      <c r="A430" s="7">
        <v>45010091</v>
      </c>
      <c r="B430" s="3" t="s">
        <v>248</v>
      </c>
      <c r="C430" s="4" t="s">
        <v>325</v>
      </c>
      <c r="D430" s="5" t="s">
        <v>331</v>
      </c>
      <c r="E430" s="4" t="s">
        <v>332</v>
      </c>
      <c r="F430" s="7">
        <v>2</v>
      </c>
    </row>
    <row r="431" ht="56" spans="1:6">
      <c r="A431" s="7">
        <v>45010092</v>
      </c>
      <c r="B431" s="3" t="s">
        <v>248</v>
      </c>
      <c r="C431" s="4" t="s">
        <v>325</v>
      </c>
      <c r="D431" s="5" t="s">
        <v>331</v>
      </c>
      <c r="E431" s="4" t="s">
        <v>333</v>
      </c>
      <c r="F431" s="7">
        <v>1</v>
      </c>
    </row>
    <row r="432" ht="56" spans="1:6">
      <c r="A432" s="7">
        <v>45010093</v>
      </c>
      <c r="B432" s="3" t="s">
        <v>248</v>
      </c>
      <c r="C432" s="4" t="s">
        <v>325</v>
      </c>
      <c r="D432" s="5" t="s">
        <v>331</v>
      </c>
      <c r="E432" s="4" t="s">
        <v>94</v>
      </c>
      <c r="F432" s="7">
        <v>1</v>
      </c>
    </row>
    <row r="433" ht="56" spans="1:6">
      <c r="A433" s="7">
        <v>45010094</v>
      </c>
      <c r="B433" s="3" t="s">
        <v>248</v>
      </c>
      <c r="C433" s="4" t="s">
        <v>325</v>
      </c>
      <c r="D433" s="5" t="s">
        <v>331</v>
      </c>
      <c r="E433" s="4" t="s">
        <v>334</v>
      </c>
      <c r="F433" s="7">
        <v>1</v>
      </c>
    </row>
    <row r="434" ht="56" spans="1:6">
      <c r="A434" s="7">
        <v>45010095</v>
      </c>
      <c r="B434" s="3" t="s">
        <v>248</v>
      </c>
      <c r="C434" s="4" t="s">
        <v>325</v>
      </c>
      <c r="D434" s="5" t="s">
        <v>331</v>
      </c>
      <c r="E434" s="4" t="s">
        <v>335</v>
      </c>
      <c r="F434" s="7">
        <v>1</v>
      </c>
    </row>
    <row r="435" ht="56" spans="1:6">
      <c r="A435" s="7">
        <v>45010096</v>
      </c>
      <c r="B435" s="3" t="s">
        <v>248</v>
      </c>
      <c r="C435" s="4" t="s">
        <v>325</v>
      </c>
      <c r="D435" s="5" t="s">
        <v>336</v>
      </c>
      <c r="E435" s="4" t="s">
        <v>46</v>
      </c>
      <c r="F435" s="7">
        <v>1</v>
      </c>
    </row>
    <row r="436" ht="56" spans="1:6">
      <c r="A436" s="7">
        <v>45010097</v>
      </c>
      <c r="B436" s="3" t="s">
        <v>248</v>
      </c>
      <c r="C436" s="4" t="s">
        <v>325</v>
      </c>
      <c r="D436" s="5" t="s">
        <v>336</v>
      </c>
      <c r="E436" s="4" t="s">
        <v>47</v>
      </c>
      <c r="F436" s="7">
        <v>1</v>
      </c>
    </row>
    <row r="437" ht="56" spans="1:6">
      <c r="A437" s="7">
        <v>45010098</v>
      </c>
      <c r="B437" s="3" t="s">
        <v>248</v>
      </c>
      <c r="C437" s="4" t="s">
        <v>325</v>
      </c>
      <c r="D437" s="5" t="s">
        <v>336</v>
      </c>
      <c r="E437" s="4" t="s">
        <v>337</v>
      </c>
      <c r="F437" s="7">
        <v>1</v>
      </c>
    </row>
    <row r="438" ht="56" spans="1:6">
      <c r="A438" s="7">
        <v>45010099</v>
      </c>
      <c r="B438" s="3" t="s">
        <v>248</v>
      </c>
      <c r="C438" s="4" t="s">
        <v>325</v>
      </c>
      <c r="D438" s="5" t="s">
        <v>336</v>
      </c>
      <c r="E438" s="4" t="s">
        <v>338</v>
      </c>
      <c r="F438" s="7">
        <v>1</v>
      </c>
    </row>
    <row r="439" ht="56" spans="1:6">
      <c r="A439" s="7">
        <v>45010100</v>
      </c>
      <c r="B439" s="3" t="s">
        <v>248</v>
      </c>
      <c r="C439" s="4" t="s">
        <v>325</v>
      </c>
      <c r="D439" s="5" t="s">
        <v>339</v>
      </c>
      <c r="E439" s="4" t="s">
        <v>46</v>
      </c>
      <c r="F439" s="7">
        <v>1</v>
      </c>
    </row>
    <row r="440" ht="56" spans="1:6">
      <c r="A440" s="7">
        <v>45010101</v>
      </c>
      <c r="B440" s="3" t="s">
        <v>248</v>
      </c>
      <c r="C440" s="4" t="s">
        <v>325</v>
      </c>
      <c r="D440" s="5" t="s">
        <v>339</v>
      </c>
      <c r="E440" s="4" t="s">
        <v>47</v>
      </c>
      <c r="F440" s="7">
        <v>1</v>
      </c>
    </row>
    <row r="441" ht="56" spans="1:6">
      <c r="A441" s="7">
        <v>45010102</v>
      </c>
      <c r="B441" s="3" t="s">
        <v>248</v>
      </c>
      <c r="C441" s="4" t="s">
        <v>325</v>
      </c>
      <c r="D441" s="5" t="s">
        <v>339</v>
      </c>
      <c r="E441" s="4" t="s">
        <v>340</v>
      </c>
      <c r="F441" s="7">
        <v>1</v>
      </c>
    </row>
    <row r="442" ht="56" spans="1:6">
      <c r="A442" s="7">
        <v>45010103</v>
      </c>
      <c r="B442" s="3" t="s">
        <v>248</v>
      </c>
      <c r="C442" s="4" t="s">
        <v>325</v>
      </c>
      <c r="D442" s="5" t="s">
        <v>339</v>
      </c>
      <c r="E442" s="4" t="s">
        <v>341</v>
      </c>
      <c r="F442" s="7">
        <v>1</v>
      </c>
    </row>
    <row r="443" ht="56" spans="1:6">
      <c r="A443" s="7">
        <v>45010104</v>
      </c>
      <c r="B443" s="3" t="s">
        <v>248</v>
      </c>
      <c r="C443" s="4" t="s">
        <v>325</v>
      </c>
      <c r="D443" s="5" t="s">
        <v>339</v>
      </c>
      <c r="E443" s="4" t="s">
        <v>342</v>
      </c>
      <c r="F443" s="7">
        <v>1</v>
      </c>
    </row>
    <row r="444" ht="56" spans="1:6">
      <c r="A444" s="7">
        <v>45010105</v>
      </c>
      <c r="B444" s="3" t="s">
        <v>248</v>
      </c>
      <c r="C444" s="4" t="s">
        <v>325</v>
      </c>
      <c r="D444" s="5" t="s">
        <v>339</v>
      </c>
      <c r="E444" s="4" t="s">
        <v>343</v>
      </c>
      <c r="F444" s="7">
        <v>1</v>
      </c>
    </row>
    <row r="445" ht="56" spans="1:6">
      <c r="A445" s="7">
        <v>45010106</v>
      </c>
      <c r="B445" s="3" t="s">
        <v>248</v>
      </c>
      <c r="C445" s="4" t="s">
        <v>325</v>
      </c>
      <c r="D445" s="5" t="s">
        <v>339</v>
      </c>
      <c r="E445" s="4" t="s">
        <v>344</v>
      </c>
      <c r="F445" s="7">
        <v>1</v>
      </c>
    </row>
    <row r="446" ht="56" spans="1:6">
      <c r="A446" s="7">
        <v>45010107</v>
      </c>
      <c r="B446" s="3" t="s">
        <v>248</v>
      </c>
      <c r="C446" s="4" t="s">
        <v>325</v>
      </c>
      <c r="D446" s="5" t="s">
        <v>345</v>
      </c>
      <c r="E446" s="4" t="s">
        <v>46</v>
      </c>
      <c r="F446" s="7">
        <v>1</v>
      </c>
    </row>
    <row r="447" ht="56" spans="1:6">
      <c r="A447" s="7">
        <v>45010108</v>
      </c>
      <c r="B447" s="3" t="s">
        <v>248</v>
      </c>
      <c r="C447" s="4" t="s">
        <v>325</v>
      </c>
      <c r="D447" s="5" t="s">
        <v>345</v>
      </c>
      <c r="E447" s="4" t="s">
        <v>47</v>
      </c>
      <c r="F447" s="7">
        <v>1</v>
      </c>
    </row>
    <row r="448" ht="56" spans="1:6">
      <c r="A448" s="7">
        <v>45010109</v>
      </c>
      <c r="B448" s="3" t="s">
        <v>248</v>
      </c>
      <c r="C448" s="4" t="s">
        <v>325</v>
      </c>
      <c r="D448" s="5" t="s">
        <v>345</v>
      </c>
      <c r="E448" s="4" t="s">
        <v>48</v>
      </c>
      <c r="F448" s="7">
        <v>1</v>
      </c>
    </row>
    <row r="449" ht="56" spans="1:6">
      <c r="A449" s="7">
        <v>45010110</v>
      </c>
      <c r="B449" s="3" t="s">
        <v>248</v>
      </c>
      <c r="C449" s="4" t="s">
        <v>325</v>
      </c>
      <c r="D449" s="5" t="s">
        <v>345</v>
      </c>
      <c r="E449" s="4" t="s">
        <v>49</v>
      </c>
      <c r="F449" s="7">
        <v>1</v>
      </c>
    </row>
    <row r="450" ht="56" spans="1:6">
      <c r="A450" s="7">
        <v>45010111</v>
      </c>
      <c r="B450" s="3" t="s">
        <v>248</v>
      </c>
      <c r="C450" s="4" t="s">
        <v>325</v>
      </c>
      <c r="D450" s="5" t="s">
        <v>345</v>
      </c>
      <c r="E450" s="4" t="s">
        <v>309</v>
      </c>
      <c r="F450" s="7">
        <v>1</v>
      </c>
    </row>
    <row r="451" ht="56" spans="1:6">
      <c r="A451" s="7">
        <v>45010112</v>
      </c>
      <c r="B451" s="3" t="s">
        <v>248</v>
      </c>
      <c r="C451" s="4" t="s">
        <v>325</v>
      </c>
      <c r="D451" s="5" t="s">
        <v>346</v>
      </c>
      <c r="E451" s="4" t="s">
        <v>46</v>
      </c>
      <c r="F451" s="7">
        <v>1</v>
      </c>
    </row>
    <row r="452" ht="56" spans="1:6">
      <c r="A452" s="7">
        <v>45010113</v>
      </c>
      <c r="B452" s="3" t="s">
        <v>248</v>
      </c>
      <c r="C452" s="4" t="s">
        <v>325</v>
      </c>
      <c r="D452" s="5" t="s">
        <v>346</v>
      </c>
      <c r="E452" s="4" t="s">
        <v>47</v>
      </c>
      <c r="F452" s="7">
        <v>1</v>
      </c>
    </row>
    <row r="453" ht="56" spans="1:6">
      <c r="A453" s="7">
        <v>45010114</v>
      </c>
      <c r="B453" s="3" t="s">
        <v>248</v>
      </c>
      <c r="C453" s="4" t="s">
        <v>325</v>
      </c>
      <c r="D453" s="5" t="s">
        <v>347</v>
      </c>
      <c r="E453" s="4" t="s">
        <v>46</v>
      </c>
      <c r="F453" s="7">
        <v>1</v>
      </c>
    </row>
    <row r="454" ht="56" spans="1:6">
      <c r="A454" s="7">
        <v>45010115</v>
      </c>
      <c r="B454" s="3" t="s">
        <v>248</v>
      </c>
      <c r="C454" s="4" t="s">
        <v>325</v>
      </c>
      <c r="D454" s="5" t="s">
        <v>347</v>
      </c>
      <c r="E454" s="4" t="s">
        <v>47</v>
      </c>
      <c r="F454" s="7">
        <v>1</v>
      </c>
    </row>
    <row r="455" ht="56" spans="1:6">
      <c r="A455" s="7">
        <v>45010116</v>
      </c>
      <c r="B455" s="3" t="s">
        <v>248</v>
      </c>
      <c r="C455" s="4" t="s">
        <v>325</v>
      </c>
      <c r="D455" s="5" t="s">
        <v>348</v>
      </c>
      <c r="E455" s="4" t="s">
        <v>34</v>
      </c>
      <c r="F455" s="7">
        <v>1</v>
      </c>
    </row>
    <row r="456" ht="56" spans="1:6">
      <c r="A456" s="7">
        <v>45010117</v>
      </c>
      <c r="B456" s="3" t="s">
        <v>248</v>
      </c>
      <c r="C456" s="4" t="s">
        <v>325</v>
      </c>
      <c r="D456" s="5" t="s">
        <v>349</v>
      </c>
      <c r="E456" s="4" t="s">
        <v>46</v>
      </c>
      <c r="F456" s="7">
        <v>1</v>
      </c>
    </row>
    <row r="457" ht="56" spans="1:6">
      <c r="A457" s="7">
        <v>45010118</v>
      </c>
      <c r="B457" s="3" t="s">
        <v>248</v>
      </c>
      <c r="C457" s="4" t="s">
        <v>325</v>
      </c>
      <c r="D457" s="5" t="s">
        <v>349</v>
      </c>
      <c r="E457" s="4" t="s">
        <v>47</v>
      </c>
      <c r="F457" s="7">
        <v>1</v>
      </c>
    </row>
    <row r="458" ht="56" spans="1:6">
      <c r="A458" s="7">
        <v>45010119</v>
      </c>
      <c r="B458" s="3" t="s">
        <v>248</v>
      </c>
      <c r="C458" s="4" t="s">
        <v>325</v>
      </c>
      <c r="D458" s="5" t="s">
        <v>350</v>
      </c>
      <c r="E458" s="4" t="s">
        <v>351</v>
      </c>
      <c r="F458" s="7">
        <v>1</v>
      </c>
    </row>
    <row r="459" ht="56" spans="1:6">
      <c r="A459" s="7">
        <v>45010120</v>
      </c>
      <c r="B459" s="3" t="s">
        <v>248</v>
      </c>
      <c r="C459" s="4" t="s">
        <v>325</v>
      </c>
      <c r="D459" s="5" t="s">
        <v>350</v>
      </c>
      <c r="E459" s="4" t="s">
        <v>46</v>
      </c>
      <c r="F459" s="7">
        <v>1</v>
      </c>
    </row>
    <row r="460" ht="56" spans="1:6">
      <c r="A460" s="7">
        <v>45010121</v>
      </c>
      <c r="B460" s="3" t="s">
        <v>248</v>
      </c>
      <c r="C460" s="4" t="s">
        <v>325</v>
      </c>
      <c r="D460" s="5" t="s">
        <v>350</v>
      </c>
      <c r="E460" s="4" t="s">
        <v>47</v>
      </c>
      <c r="F460" s="7">
        <v>1</v>
      </c>
    </row>
    <row r="461" ht="56" spans="1:6">
      <c r="A461" s="7">
        <v>45010122</v>
      </c>
      <c r="B461" s="3" t="s">
        <v>248</v>
      </c>
      <c r="C461" s="4" t="s">
        <v>325</v>
      </c>
      <c r="D461" s="5" t="s">
        <v>352</v>
      </c>
      <c r="E461" s="4" t="s">
        <v>34</v>
      </c>
      <c r="F461" s="7">
        <v>1</v>
      </c>
    </row>
    <row r="462" ht="56" spans="1:6">
      <c r="A462" s="7">
        <v>45010123</v>
      </c>
      <c r="B462" s="3" t="s">
        <v>248</v>
      </c>
      <c r="C462" s="4" t="s">
        <v>325</v>
      </c>
      <c r="D462" s="5" t="s">
        <v>353</v>
      </c>
      <c r="E462" s="4" t="s">
        <v>34</v>
      </c>
      <c r="F462" s="7">
        <v>1</v>
      </c>
    </row>
    <row r="463" ht="56" spans="1:6">
      <c r="A463" s="7">
        <v>45010124</v>
      </c>
      <c r="B463" s="3" t="s">
        <v>248</v>
      </c>
      <c r="C463" s="4" t="s">
        <v>325</v>
      </c>
      <c r="D463" s="5" t="s">
        <v>354</v>
      </c>
      <c r="E463" s="4" t="s">
        <v>34</v>
      </c>
      <c r="F463" s="7">
        <v>2</v>
      </c>
    </row>
    <row r="464" ht="56" spans="1:6">
      <c r="A464" s="7">
        <v>45010125</v>
      </c>
      <c r="B464" s="3" t="s">
        <v>248</v>
      </c>
      <c r="C464" s="4" t="s">
        <v>325</v>
      </c>
      <c r="D464" s="5" t="s">
        <v>355</v>
      </c>
      <c r="E464" s="4" t="s">
        <v>34</v>
      </c>
      <c r="F464" s="7">
        <v>1</v>
      </c>
    </row>
    <row r="465" ht="56" spans="1:6">
      <c r="A465" s="7">
        <v>45010126</v>
      </c>
      <c r="B465" s="3" t="s">
        <v>248</v>
      </c>
      <c r="C465" s="4" t="s">
        <v>356</v>
      </c>
      <c r="D465" s="5" t="s">
        <v>357</v>
      </c>
      <c r="E465" s="4" t="s">
        <v>332</v>
      </c>
      <c r="F465" s="7">
        <v>1</v>
      </c>
    </row>
    <row r="466" ht="56" spans="1:6">
      <c r="A466" s="7">
        <v>45010127</v>
      </c>
      <c r="B466" s="3" t="s">
        <v>248</v>
      </c>
      <c r="C466" s="4" t="s">
        <v>356</v>
      </c>
      <c r="D466" s="5" t="s">
        <v>357</v>
      </c>
      <c r="E466" s="4" t="s">
        <v>333</v>
      </c>
      <c r="F466" s="7">
        <v>1</v>
      </c>
    </row>
    <row r="467" ht="56" spans="1:6">
      <c r="A467" s="7">
        <v>45010128</v>
      </c>
      <c r="B467" s="3" t="s">
        <v>248</v>
      </c>
      <c r="C467" s="4" t="s">
        <v>356</v>
      </c>
      <c r="D467" s="5" t="s">
        <v>357</v>
      </c>
      <c r="E467" s="4" t="s">
        <v>276</v>
      </c>
      <c r="F467" s="7">
        <v>1</v>
      </c>
    </row>
    <row r="468" ht="56" spans="1:6">
      <c r="A468" s="7">
        <v>45010129</v>
      </c>
      <c r="B468" s="3" t="s">
        <v>248</v>
      </c>
      <c r="C468" s="4" t="s">
        <v>356</v>
      </c>
      <c r="D468" s="5" t="s">
        <v>358</v>
      </c>
      <c r="E468" s="4" t="s">
        <v>359</v>
      </c>
      <c r="F468" s="7">
        <v>1</v>
      </c>
    </row>
    <row r="469" ht="56" spans="1:6">
      <c r="A469" s="7">
        <v>45010130</v>
      </c>
      <c r="B469" s="3" t="s">
        <v>248</v>
      </c>
      <c r="C469" s="4" t="s">
        <v>356</v>
      </c>
      <c r="D469" s="5" t="s">
        <v>358</v>
      </c>
      <c r="E469" s="4" t="s">
        <v>360</v>
      </c>
      <c r="F469" s="7">
        <v>1</v>
      </c>
    </row>
    <row r="470" ht="56" spans="1:6">
      <c r="A470" s="7">
        <v>45010131</v>
      </c>
      <c r="B470" s="3" t="s">
        <v>248</v>
      </c>
      <c r="C470" s="4" t="s">
        <v>356</v>
      </c>
      <c r="D470" s="5" t="s">
        <v>361</v>
      </c>
      <c r="E470" s="4" t="s">
        <v>46</v>
      </c>
      <c r="F470" s="7">
        <v>1</v>
      </c>
    </row>
    <row r="471" ht="56" spans="1:6">
      <c r="A471" s="7">
        <v>45010132</v>
      </c>
      <c r="B471" s="3" t="s">
        <v>248</v>
      </c>
      <c r="C471" s="4" t="s">
        <v>356</v>
      </c>
      <c r="D471" s="5" t="s">
        <v>361</v>
      </c>
      <c r="E471" s="4" t="s">
        <v>47</v>
      </c>
      <c r="F471" s="7">
        <v>1</v>
      </c>
    </row>
    <row r="472" ht="56" spans="1:6">
      <c r="A472" s="7">
        <v>45010133</v>
      </c>
      <c r="B472" s="3" t="s">
        <v>248</v>
      </c>
      <c r="C472" s="4" t="s">
        <v>356</v>
      </c>
      <c r="D472" s="5" t="s">
        <v>362</v>
      </c>
      <c r="E472" s="4" t="s">
        <v>363</v>
      </c>
      <c r="F472" s="7">
        <v>3</v>
      </c>
    </row>
    <row r="473" ht="56" spans="1:6">
      <c r="A473" s="7">
        <v>45010134</v>
      </c>
      <c r="B473" s="3" t="s">
        <v>248</v>
      </c>
      <c r="C473" s="4" t="s">
        <v>356</v>
      </c>
      <c r="D473" s="5" t="s">
        <v>362</v>
      </c>
      <c r="E473" s="4" t="s">
        <v>364</v>
      </c>
      <c r="F473" s="7">
        <v>3</v>
      </c>
    </row>
    <row r="474" ht="56" spans="1:6">
      <c r="A474" s="7">
        <v>45010135</v>
      </c>
      <c r="B474" s="3" t="s">
        <v>248</v>
      </c>
      <c r="C474" s="4" t="s">
        <v>356</v>
      </c>
      <c r="D474" s="5" t="s">
        <v>365</v>
      </c>
      <c r="E474" s="4" t="s">
        <v>46</v>
      </c>
      <c r="F474" s="7">
        <v>1</v>
      </c>
    </row>
    <row r="475" ht="56" spans="1:6">
      <c r="A475" s="7">
        <v>45010136</v>
      </c>
      <c r="B475" s="3" t="s">
        <v>248</v>
      </c>
      <c r="C475" s="4" t="s">
        <v>356</v>
      </c>
      <c r="D475" s="5" t="s">
        <v>365</v>
      </c>
      <c r="E475" s="4" t="s">
        <v>47</v>
      </c>
      <c r="F475" s="7">
        <v>1</v>
      </c>
    </row>
    <row r="476" ht="56" spans="1:6">
      <c r="A476" s="7">
        <v>45010137</v>
      </c>
      <c r="B476" s="3" t="s">
        <v>248</v>
      </c>
      <c r="C476" s="4" t="s">
        <v>356</v>
      </c>
      <c r="D476" s="5" t="s">
        <v>366</v>
      </c>
      <c r="E476" s="4" t="s">
        <v>46</v>
      </c>
      <c r="F476" s="7">
        <v>1</v>
      </c>
    </row>
    <row r="477" ht="56" spans="1:6">
      <c r="A477" s="7">
        <v>45010138</v>
      </c>
      <c r="B477" s="3" t="s">
        <v>248</v>
      </c>
      <c r="C477" s="4" t="s">
        <v>356</v>
      </c>
      <c r="D477" s="5" t="s">
        <v>366</v>
      </c>
      <c r="E477" s="4" t="s">
        <v>47</v>
      </c>
      <c r="F477" s="7">
        <v>1</v>
      </c>
    </row>
    <row r="478" ht="56" spans="1:6">
      <c r="A478" s="7">
        <v>45010139</v>
      </c>
      <c r="B478" s="3" t="s">
        <v>248</v>
      </c>
      <c r="C478" s="4" t="s">
        <v>356</v>
      </c>
      <c r="D478" s="5" t="s">
        <v>367</v>
      </c>
      <c r="E478" s="4" t="s">
        <v>34</v>
      </c>
      <c r="F478" s="7">
        <v>1</v>
      </c>
    </row>
    <row r="479" ht="56" spans="1:6">
      <c r="A479" s="7">
        <v>45010140</v>
      </c>
      <c r="B479" s="3" t="s">
        <v>248</v>
      </c>
      <c r="C479" s="4" t="s">
        <v>356</v>
      </c>
      <c r="D479" s="5" t="s">
        <v>368</v>
      </c>
      <c r="E479" s="4" t="s">
        <v>46</v>
      </c>
      <c r="F479" s="7">
        <v>3</v>
      </c>
    </row>
    <row r="480" ht="56" spans="1:6">
      <c r="A480" s="7">
        <v>45010141</v>
      </c>
      <c r="B480" s="3" t="s">
        <v>248</v>
      </c>
      <c r="C480" s="4" t="s">
        <v>356</v>
      </c>
      <c r="D480" s="5" t="s">
        <v>368</v>
      </c>
      <c r="E480" s="4" t="s">
        <v>47</v>
      </c>
      <c r="F480" s="7">
        <v>2</v>
      </c>
    </row>
    <row r="481" ht="56" spans="1:6">
      <c r="A481" s="7">
        <v>45010142</v>
      </c>
      <c r="B481" s="3" t="s">
        <v>248</v>
      </c>
      <c r="C481" s="4" t="s">
        <v>356</v>
      </c>
      <c r="D481" s="5" t="s">
        <v>368</v>
      </c>
      <c r="E481" s="4" t="s">
        <v>48</v>
      </c>
      <c r="F481" s="7">
        <v>2</v>
      </c>
    </row>
    <row r="482" ht="56" spans="1:6">
      <c r="A482" s="7">
        <v>45010143</v>
      </c>
      <c r="B482" s="3" t="s">
        <v>248</v>
      </c>
      <c r="C482" s="4" t="s">
        <v>356</v>
      </c>
      <c r="D482" s="5" t="s">
        <v>368</v>
      </c>
      <c r="E482" s="4" t="s">
        <v>49</v>
      </c>
      <c r="F482" s="7">
        <v>3</v>
      </c>
    </row>
    <row r="483" ht="56" spans="1:6">
      <c r="A483" s="7">
        <v>45010144</v>
      </c>
      <c r="B483" s="3" t="s">
        <v>248</v>
      </c>
      <c r="C483" s="4" t="s">
        <v>356</v>
      </c>
      <c r="D483" s="5" t="s">
        <v>369</v>
      </c>
      <c r="E483" s="4" t="s">
        <v>34</v>
      </c>
      <c r="F483" s="7">
        <v>1</v>
      </c>
    </row>
    <row r="484" ht="56" spans="1:6">
      <c r="A484" s="7">
        <v>45010145</v>
      </c>
      <c r="B484" s="3" t="s">
        <v>248</v>
      </c>
      <c r="C484" s="4" t="s">
        <v>370</v>
      </c>
      <c r="D484" s="5" t="s">
        <v>371</v>
      </c>
      <c r="E484" s="4" t="s">
        <v>250</v>
      </c>
      <c r="F484" s="7">
        <v>1</v>
      </c>
    </row>
    <row r="485" ht="56" spans="1:6">
      <c r="A485" s="7">
        <v>45010146</v>
      </c>
      <c r="B485" s="3" t="s">
        <v>248</v>
      </c>
      <c r="C485" s="4" t="s">
        <v>370</v>
      </c>
      <c r="D485" s="5" t="s">
        <v>371</v>
      </c>
      <c r="E485" s="4" t="s">
        <v>251</v>
      </c>
      <c r="F485" s="7">
        <v>1</v>
      </c>
    </row>
    <row r="486" ht="56" spans="1:6">
      <c r="A486" s="7">
        <v>45010147</v>
      </c>
      <c r="B486" s="3" t="s">
        <v>248</v>
      </c>
      <c r="C486" s="4" t="s">
        <v>370</v>
      </c>
      <c r="D486" s="5" t="s">
        <v>372</v>
      </c>
      <c r="E486" s="4" t="s">
        <v>34</v>
      </c>
      <c r="F486" s="7">
        <v>1</v>
      </c>
    </row>
    <row r="487" ht="56" spans="1:6">
      <c r="A487" s="7">
        <v>45010148</v>
      </c>
      <c r="B487" s="3" t="s">
        <v>248</v>
      </c>
      <c r="C487" s="4" t="s">
        <v>370</v>
      </c>
      <c r="D487" s="5" t="s">
        <v>373</v>
      </c>
      <c r="E487" s="4" t="s">
        <v>34</v>
      </c>
      <c r="F487" s="7">
        <v>1</v>
      </c>
    </row>
    <row r="488" ht="56" spans="1:6">
      <c r="A488" s="7">
        <v>45010149</v>
      </c>
      <c r="B488" s="3" t="s">
        <v>248</v>
      </c>
      <c r="C488" s="4" t="s">
        <v>370</v>
      </c>
      <c r="D488" s="5" t="s">
        <v>374</v>
      </c>
      <c r="E488" s="4" t="s">
        <v>34</v>
      </c>
      <c r="F488" s="7">
        <v>1</v>
      </c>
    </row>
    <row r="489" ht="56" spans="1:6">
      <c r="A489" s="7">
        <v>45010150</v>
      </c>
      <c r="B489" s="3" t="s">
        <v>248</v>
      </c>
      <c r="C489" s="4" t="s">
        <v>370</v>
      </c>
      <c r="D489" s="5" t="s">
        <v>375</v>
      </c>
      <c r="E489" s="4" t="s">
        <v>376</v>
      </c>
      <c r="F489" s="7">
        <v>1</v>
      </c>
    </row>
    <row r="490" ht="56" spans="1:6">
      <c r="A490" s="7">
        <v>45010151</v>
      </c>
      <c r="B490" s="3" t="s">
        <v>248</v>
      </c>
      <c r="C490" s="4" t="s">
        <v>370</v>
      </c>
      <c r="D490" s="5" t="s">
        <v>375</v>
      </c>
      <c r="E490" s="4" t="s">
        <v>377</v>
      </c>
      <c r="F490" s="7">
        <v>1</v>
      </c>
    </row>
    <row r="491" ht="56" spans="1:6">
      <c r="A491" s="7">
        <v>45010152</v>
      </c>
      <c r="B491" s="3" t="s">
        <v>248</v>
      </c>
      <c r="C491" s="4" t="s">
        <v>370</v>
      </c>
      <c r="D491" s="5" t="s">
        <v>375</v>
      </c>
      <c r="E491" s="4" t="s">
        <v>34</v>
      </c>
      <c r="F491" s="7">
        <v>1</v>
      </c>
    </row>
    <row r="492" ht="56" spans="1:6">
      <c r="A492" s="7">
        <v>45010153</v>
      </c>
      <c r="B492" s="3" t="s">
        <v>248</v>
      </c>
      <c r="C492" s="4" t="s">
        <v>370</v>
      </c>
      <c r="D492" s="5" t="s">
        <v>378</v>
      </c>
      <c r="E492" s="4" t="s">
        <v>275</v>
      </c>
      <c r="F492" s="7">
        <v>4</v>
      </c>
    </row>
    <row r="493" ht="56" spans="1:6">
      <c r="A493" s="7">
        <v>45010154</v>
      </c>
      <c r="B493" s="3" t="s">
        <v>248</v>
      </c>
      <c r="C493" s="4" t="s">
        <v>370</v>
      </c>
      <c r="D493" s="5" t="s">
        <v>378</v>
      </c>
      <c r="E493" s="4" t="s">
        <v>379</v>
      </c>
      <c r="F493" s="7">
        <v>1</v>
      </c>
    </row>
    <row r="494" ht="56" spans="1:6">
      <c r="A494" s="7">
        <v>45010155</v>
      </c>
      <c r="B494" s="3" t="s">
        <v>248</v>
      </c>
      <c r="C494" s="4" t="s">
        <v>370</v>
      </c>
      <c r="D494" s="5" t="s">
        <v>378</v>
      </c>
      <c r="E494" s="4" t="s">
        <v>94</v>
      </c>
      <c r="F494" s="7">
        <v>1</v>
      </c>
    </row>
    <row r="495" ht="56" spans="1:6">
      <c r="A495" s="7">
        <v>45010156</v>
      </c>
      <c r="B495" s="3" t="s">
        <v>248</v>
      </c>
      <c r="C495" s="4" t="s">
        <v>370</v>
      </c>
      <c r="D495" s="5" t="s">
        <v>380</v>
      </c>
      <c r="E495" s="4" t="s">
        <v>34</v>
      </c>
      <c r="F495" s="7">
        <v>1</v>
      </c>
    </row>
    <row r="496" ht="56" spans="1:6">
      <c r="A496" s="7">
        <v>45010157</v>
      </c>
      <c r="B496" s="3" t="s">
        <v>248</v>
      </c>
      <c r="C496" s="4" t="s">
        <v>370</v>
      </c>
      <c r="D496" s="5" t="s">
        <v>381</v>
      </c>
      <c r="E496" s="4" t="s">
        <v>382</v>
      </c>
      <c r="F496" s="7">
        <v>1</v>
      </c>
    </row>
    <row r="497" ht="56" spans="1:6">
      <c r="A497" s="7">
        <v>45010158</v>
      </c>
      <c r="B497" s="3" t="s">
        <v>248</v>
      </c>
      <c r="C497" s="4" t="s">
        <v>370</v>
      </c>
      <c r="D497" s="5" t="s">
        <v>383</v>
      </c>
      <c r="E497" s="4" t="s">
        <v>46</v>
      </c>
      <c r="F497" s="7">
        <v>4</v>
      </c>
    </row>
    <row r="498" ht="56" spans="1:6">
      <c r="A498" s="7">
        <v>45010159</v>
      </c>
      <c r="B498" s="3" t="s">
        <v>248</v>
      </c>
      <c r="C498" s="4" t="s">
        <v>370</v>
      </c>
      <c r="D498" s="5" t="s">
        <v>383</v>
      </c>
      <c r="E498" s="4" t="s">
        <v>47</v>
      </c>
      <c r="F498" s="7">
        <v>2</v>
      </c>
    </row>
    <row r="499" ht="56" spans="1:6">
      <c r="A499" s="7">
        <v>45010160</v>
      </c>
      <c r="B499" s="3" t="s">
        <v>248</v>
      </c>
      <c r="C499" s="4" t="s">
        <v>370</v>
      </c>
      <c r="D499" s="5" t="s">
        <v>384</v>
      </c>
      <c r="E499" s="4" t="s">
        <v>34</v>
      </c>
      <c r="F499" s="7">
        <v>1</v>
      </c>
    </row>
    <row r="500" ht="56" spans="1:6">
      <c r="A500" s="7">
        <v>45010161</v>
      </c>
      <c r="B500" s="3" t="s">
        <v>248</v>
      </c>
      <c r="C500" s="4" t="s">
        <v>370</v>
      </c>
      <c r="D500" s="5" t="s">
        <v>385</v>
      </c>
      <c r="E500" s="4" t="s">
        <v>351</v>
      </c>
      <c r="F500" s="7">
        <v>1</v>
      </c>
    </row>
    <row r="501" ht="56" spans="1:6">
      <c r="A501" s="7">
        <v>45010162</v>
      </c>
      <c r="B501" s="3" t="s">
        <v>248</v>
      </c>
      <c r="C501" s="4" t="s">
        <v>370</v>
      </c>
      <c r="D501" s="5" t="s">
        <v>385</v>
      </c>
      <c r="E501" s="4" t="s">
        <v>34</v>
      </c>
      <c r="F501" s="7">
        <v>1</v>
      </c>
    </row>
    <row r="502" ht="56" spans="1:6">
      <c r="A502" s="7">
        <v>45010163</v>
      </c>
      <c r="B502" s="3" t="s">
        <v>248</v>
      </c>
      <c r="C502" s="4" t="s">
        <v>370</v>
      </c>
      <c r="D502" s="5" t="s">
        <v>386</v>
      </c>
      <c r="E502" s="4" t="s">
        <v>34</v>
      </c>
      <c r="F502" s="7">
        <v>1</v>
      </c>
    </row>
    <row r="503" ht="56" spans="1:6">
      <c r="A503" s="7">
        <v>45010164</v>
      </c>
      <c r="B503" s="3" t="s">
        <v>248</v>
      </c>
      <c r="C503" s="4" t="s">
        <v>370</v>
      </c>
      <c r="D503" s="5" t="s">
        <v>387</v>
      </c>
      <c r="E503" s="4" t="s">
        <v>46</v>
      </c>
      <c r="F503" s="7">
        <v>1</v>
      </c>
    </row>
    <row r="504" ht="56" spans="1:6">
      <c r="A504" s="7">
        <v>45010165</v>
      </c>
      <c r="B504" s="3" t="s">
        <v>248</v>
      </c>
      <c r="C504" s="4" t="s">
        <v>370</v>
      </c>
      <c r="D504" s="5" t="s">
        <v>387</v>
      </c>
      <c r="E504" s="4" t="s">
        <v>47</v>
      </c>
      <c r="F504" s="7">
        <v>1</v>
      </c>
    </row>
    <row r="505" ht="56" spans="1:6">
      <c r="A505" s="7">
        <v>45010166</v>
      </c>
      <c r="B505" s="3" t="s">
        <v>248</v>
      </c>
      <c r="C505" s="4" t="s">
        <v>388</v>
      </c>
      <c r="D505" s="5" t="s">
        <v>389</v>
      </c>
      <c r="E505" s="4" t="s">
        <v>46</v>
      </c>
      <c r="F505" s="7">
        <v>1</v>
      </c>
    </row>
    <row r="506" ht="56" spans="1:6">
      <c r="A506" s="7">
        <v>45010167</v>
      </c>
      <c r="B506" s="3" t="s">
        <v>248</v>
      </c>
      <c r="C506" s="4" t="s">
        <v>388</v>
      </c>
      <c r="D506" s="5" t="s">
        <v>389</v>
      </c>
      <c r="E506" s="4" t="s">
        <v>47</v>
      </c>
      <c r="F506" s="7">
        <v>1</v>
      </c>
    </row>
    <row r="507" ht="56" spans="1:6">
      <c r="A507" s="7">
        <v>45010168</v>
      </c>
      <c r="B507" s="3" t="s">
        <v>248</v>
      </c>
      <c r="C507" s="4" t="s">
        <v>388</v>
      </c>
      <c r="D507" s="5" t="s">
        <v>388</v>
      </c>
      <c r="E507" s="4" t="s">
        <v>46</v>
      </c>
      <c r="F507" s="7">
        <v>1</v>
      </c>
    </row>
    <row r="508" ht="56" spans="1:6">
      <c r="A508" s="7">
        <v>45010169</v>
      </c>
      <c r="B508" s="3" t="s">
        <v>248</v>
      </c>
      <c r="C508" s="4" t="s">
        <v>388</v>
      </c>
      <c r="D508" s="4" t="s">
        <v>388</v>
      </c>
      <c r="E508" s="4" t="s">
        <v>47</v>
      </c>
      <c r="F508" s="7">
        <v>1</v>
      </c>
    </row>
    <row r="509" ht="56" spans="1:6">
      <c r="A509" s="7">
        <v>45010170</v>
      </c>
      <c r="B509" s="3" t="s">
        <v>248</v>
      </c>
      <c r="C509" s="4" t="s">
        <v>388</v>
      </c>
      <c r="D509" s="5" t="s">
        <v>390</v>
      </c>
      <c r="E509" s="4" t="s">
        <v>34</v>
      </c>
      <c r="F509" s="7">
        <v>1</v>
      </c>
    </row>
    <row r="510" ht="56" spans="1:6">
      <c r="A510" s="7">
        <v>45010171</v>
      </c>
      <c r="B510" s="3" t="s">
        <v>248</v>
      </c>
      <c r="C510" s="4" t="s">
        <v>388</v>
      </c>
      <c r="D510" s="5" t="s">
        <v>391</v>
      </c>
      <c r="E510" s="4" t="s">
        <v>46</v>
      </c>
      <c r="F510" s="7">
        <v>1</v>
      </c>
    </row>
    <row r="511" ht="56" spans="1:6">
      <c r="A511" s="7">
        <v>45010172</v>
      </c>
      <c r="B511" s="3" t="s">
        <v>248</v>
      </c>
      <c r="C511" s="4" t="s">
        <v>388</v>
      </c>
      <c r="D511" s="4" t="s">
        <v>391</v>
      </c>
      <c r="E511" s="4" t="s">
        <v>47</v>
      </c>
      <c r="F511" s="7">
        <v>1</v>
      </c>
    </row>
    <row r="512" ht="56" spans="1:6">
      <c r="A512" s="7">
        <v>45010173</v>
      </c>
      <c r="B512" s="3" t="s">
        <v>248</v>
      </c>
      <c r="C512" s="4" t="s">
        <v>388</v>
      </c>
      <c r="D512" s="4" t="s">
        <v>392</v>
      </c>
      <c r="E512" s="4" t="s">
        <v>34</v>
      </c>
      <c r="F512" s="7">
        <v>1</v>
      </c>
    </row>
    <row r="513" ht="56" spans="1:6">
      <c r="A513" s="7">
        <v>45010174</v>
      </c>
      <c r="B513" s="3" t="s">
        <v>248</v>
      </c>
      <c r="C513" s="4" t="s">
        <v>388</v>
      </c>
      <c r="D513" s="5" t="s">
        <v>393</v>
      </c>
      <c r="E513" s="4" t="s">
        <v>394</v>
      </c>
      <c r="F513" s="7">
        <v>2</v>
      </c>
    </row>
    <row r="514" ht="56" spans="1:6">
      <c r="A514" s="7">
        <v>45010175</v>
      </c>
      <c r="B514" s="3" t="s">
        <v>248</v>
      </c>
      <c r="C514" s="4" t="s">
        <v>388</v>
      </c>
      <c r="D514" s="5" t="s">
        <v>395</v>
      </c>
      <c r="E514" s="4" t="s">
        <v>46</v>
      </c>
      <c r="F514" s="7">
        <v>4</v>
      </c>
    </row>
    <row r="515" ht="56" spans="1:6">
      <c r="A515" s="7">
        <v>45010176</v>
      </c>
      <c r="B515" s="3" t="s">
        <v>248</v>
      </c>
      <c r="C515" s="4" t="s">
        <v>388</v>
      </c>
      <c r="D515" s="5" t="s">
        <v>395</v>
      </c>
      <c r="E515" s="4" t="s">
        <v>47</v>
      </c>
      <c r="F515" s="7">
        <v>4</v>
      </c>
    </row>
    <row r="516" ht="56" spans="1:6">
      <c r="A516" s="7">
        <v>45010177</v>
      </c>
      <c r="B516" s="3" t="s">
        <v>248</v>
      </c>
      <c r="C516" s="4" t="s">
        <v>388</v>
      </c>
      <c r="D516" s="5" t="s">
        <v>395</v>
      </c>
      <c r="E516" s="4" t="s">
        <v>48</v>
      </c>
      <c r="F516" s="7">
        <v>5</v>
      </c>
    </row>
    <row r="517" ht="56" spans="1:6">
      <c r="A517" s="7">
        <v>45010178</v>
      </c>
      <c r="B517" s="3" t="s">
        <v>248</v>
      </c>
      <c r="C517" s="4" t="s">
        <v>388</v>
      </c>
      <c r="D517" s="5" t="s">
        <v>395</v>
      </c>
      <c r="E517" s="4" t="s">
        <v>49</v>
      </c>
      <c r="F517" s="7">
        <v>3</v>
      </c>
    </row>
    <row r="518" ht="56" spans="1:6">
      <c r="A518" s="7">
        <v>45010179</v>
      </c>
      <c r="B518" s="3" t="s">
        <v>248</v>
      </c>
      <c r="C518" s="4" t="s">
        <v>388</v>
      </c>
      <c r="D518" s="5" t="s">
        <v>395</v>
      </c>
      <c r="E518" s="4" t="s">
        <v>309</v>
      </c>
      <c r="F518" s="7">
        <v>5</v>
      </c>
    </row>
    <row r="519" ht="56" spans="1:6">
      <c r="A519" s="7">
        <v>45010180</v>
      </c>
      <c r="B519" s="3" t="s">
        <v>248</v>
      </c>
      <c r="C519" s="4" t="s">
        <v>388</v>
      </c>
      <c r="D519" s="5" t="s">
        <v>395</v>
      </c>
      <c r="E519" s="4" t="s">
        <v>310</v>
      </c>
      <c r="F519" s="7">
        <v>3</v>
      </c>
    </row>
    <row r="520" ht="56" spans="1:6">
      <c r="A520" s="7">
        <v>45010181</v>
      </c>
      <c r="B520" s="3" t="s">
        <v>248</v>
      </c>
      <c r="C520" s="4" t="s">
        <v>388</v>
      </c>
      <c r="D520" s="5" t="s">
        <v>395</v>
      </c>
      <c r="E520" s="4" t="s">
        <v>396</v>
      </c>
      <c r="F520" s="7">
        <v>2</v>
      </c>
    </row>
    <row r="521" ht="56" spans="1:6">
      <c r="A521" s="7">
        <v>45010182</v>
      </c>
      <c r="B521" s="3" t="s">
        <v>248</v>
      </c>
      <c r="C521" s="4" t="s">
        <v>388</v>
      </c>
      <c r="D521" s="5" t="s">
        <v>395</v>
      </c>
      <c r="E521" s="4" t="s">
        <v>397</v>
      </c>
      <c r="F521" s="7">
        <v>2</v>
      </c>
    </row>
    <row r="522" ht="56" spans="1:6">
      <c r="A522" s="7">
        <v>45010183</v>
      </c>
      <c r="B522" s="3" t="s">
        <v>248</v>
      </c>
      <c r="C522" s="4" t="s">
        <v>388</v>
      </c>
      <c r="D522" s="5" t="s">
        <v>395</v>
      </c>
      <c r="E522" s="4" t="s">
        <v>398</v>
      </c>
      <c r="F522" s="7">
        <v>2</v>
      </c>
    </row>
    <row r="523" ht="56" spans="1:6">
      <c r="A523" s="7">
        <v>45010184</v>
      </c>
      <c r="B523" s="3" t="s">
        <v>248</v>
      </c>
      <c r="C523" s="4" t="s">
        <v>388</v>
      </c>
      <c r="D523" s="5" t="s">
        <v>395</v>
      </c>
      <c r="E523" s="4" t="s">
        <v>399</v>
      </c>
      <c r="F523" s="7">
        <v>2</v>
      </c>
    </row>
    <row r="524" ht="56" spans="1:6">
      <c r="A524" s="7">
        <v>45010185</v>
      </c>
      <c r="B524" s="3" t="s">
        <v>248</v>
      </c>
      <c r="C524" s="4" t="s">
        <v>388</v>
      </c>
      <c r="D524" s="5" t="s">
        <v>395</v>
      </c>
      <c r="E524" s="4" t="s">
        <v>351</v>
      </c>
      <c r="F524" s="7">
        <v>2</v>
      </c>
    </row>
    <row r="525" ht="56" spans="1:6">
      <c r="A525" s="7">
        <v>45010186</v>
      </c>
      <c r="B525" s="3" t="s">
        <v>248</v>
      </c>
      <c r="C525" s="4" t="s">
        <v>388</v>
      </c>
      <c r="D525" s="5" t="s">
        <v>400</v>
      </c>
      <c r="E525" s="4" t="s">
        <v>34</v>
      </c>
      <c r="F525" s="7">
        <v>1</v>
      </c>
    </row>
    <row r="526" ht="56" spans="1:6">
      <c r="A526" s="7">
        <v>45010187</v>
      </c>
      <c r="B526" s="3" t="s">
        <v>248</v>
      </c>
      <c r="C526" s="4" t="s">
        <v>401</v>
      </c>
      <c r="D526" s="5" t="s">
        <v>402</v>
      </c>
      <c r="E526" s="4" t="s">
        <v>250</v>
      </c>
      <c r="F526" s="7">
        <v>2</v>
      </c>
    </row>
    <row r="527" ht="56" spans="1:6">
      <c r="A527" s="7">
        <v>45010188</v>
      </c>
      <c r="B527" s="3" t="s">
        <v>248</v>
      </c>
      <c r="C527" s="4" t="s">
        <v>401</v>
      </c>
      <c r="D527" s="5" t="s">
        <v>402</v>
      </c>
      <c r="E527" s="4" t="s">
        <v>251</v>
      </c>
      <c r="F527" s="7">
        <v>2</v>
      </c>
    </row>
    <row r="528" ht="56" spans="1:6">
      <c r="A528" s="7">
        <v>45010189</v>
      </c>
      <c r="B528" s="3" t="s">
        <v>248</v>
      </c>
      <c r="C528" s="4" t="s">
        <v>401</v>
      </c>
      <c r="D528" s="5" t="s">
        <v>403</v>
      </c>
      <c r="E528" s="4" t="s">
        <v>34</v>
      </c>
      <c r="F528" s="7">
        <v>1</v>
      </c>
    </row>
    <row r="529" ht="56" spans="1:6">
      <c r="A529" s="7">
        <v>45010190</v>
      </c>
      <c r="B529" s="3" t="s">
        <v>248</v>
      </c>
      <c r="C529" s="4" t="s">
        <v>401</v>
      </c>
      <c r="D529" s="5" t="s">
        <v>404</v>
      </c>
      <c r="E529" s="4" t="s">
        <v>34</v>
      </c>
      <c r="F529" s="7">
        <v>1</v>
      </c>
    </row>
    <row r="530" ht="98" spans="1:6">
      <c r="A530" s="7">
        <v>45010191</v>
      </c>
      <c r="B530" s="3" t="s">
        <v>248</v>
      </c>
      <c r="C530" s="4" t="s">
        <v>401</v>
      </c>
      <c r="D530" s="5" t="s">
        <v>405</v>
      </c>
      <c r="E530" s="4" t="s">
        <v>34</v>
      </c>
      <c r="F530" s="7">
        <v>1</v>
      </c>
    </row>
    <row r="531" ht="56" spans="1:6">
      <c r="A531" s="7">
        <v>45010192</v>
      </c>
      <c r="B531" s="3" t="s">
        <v>248</v>
      </c>
      <c r="C531" s="4" t="s">
        <v>401</v>
      </c>
      <c r="D531" s="5" t="s">
        <v>406</v>
      </c>
      <c r="E531" s="4" t="s">
        <v>34</v>
      </c>
      <c r="F531" s="7">
        <v>1</v>
      </c>
    </row>
    <row r="532" ht="56" spans="1:6">
      <c r="A532" s="7">
        <v>45010193</v>
      </c>
      <c r="B532" s="3" t="s">
        <v>248</v>
      </c>
      <c r="C532" s="4" t="s">
        <v>401</v>
      </c>
      <c r="D532" s="5" t="s">
        <v>406</v>
      </c>
      <c r="E532" s="4" t="s">
        <v>407</v>
      </c>
      <c r="F532" s="7">
        <v>1</v>
      </c>
    </row>
    <row r="533" ht="56" spans="1:6">
      <c r="A533" s="7">
        <v>45010194</v>
      </c>
      <c r="B533" s="3" t="s">
        <v>248</v>
      </c>
      <c r="C533" s="4" t="s">
        <v>401</v>
      </c>
      <c r="D533" s="5" t="s">
        <v>406</v>
      </c>
      <c r="E533" s="4" t="s">
        <v>408</v>
      </c>
      <c r="F533" s="7">
        <v>1</v>
      </c>
    </row>
    <row r="534" ht="56" spans="1:6">
      <c r="A534" s="7">
        <v>45010195</v>
      </c>
      <c r="B534" s="3" t="s">
        <v>248</v>
      </c>
      <c r="C534" s="4" t="s">
        <v>401</v>
      </c>
      <c r="D534" s="5" t="s">
        <v>406</v>
      </c>
      <c r="E534" s="4" t="s">
        <v>334</v>
      </c>
      <c r="F534" s="7">
        <v>1</v>
      </c>
    </row>
    <row r="535" ht="56" spans="1:6">
      <c r="A535" s="7">
        <v>45010196</v>
      </c>
      <c r="B535" s="3" t="s">
        <v>248</v>
      </c>
      <c r="C535" s="4" t="s">
        <v>401</v>
      </c>
      <c r="D535" s="5" t="s">
        <v>409</v>
      </c>
      <c r="E535" s="4" t="s">
        <v>334</v>
      </c>
      <c r="F535" s="7">
        <v>1</v>
      </c>
    </row>
    <row r="536" ht="56" spans="1:6">
      <c r="A536" s="7">
        <v>45010197</v>
      </c>
      <c r="B536" s="3" t="s">
        <v>248</v>
      </c>
      <c r="C536" s="4" t="s">
        <v>401</v>
      </c>
      <c r="D536" s="5" t="s">
        <v>409</v>
      </c>
      <c r="E536" s="4" t="s">
        <v>34</v>
      </c>
      <c r="F536" s="7">
        <v>1</v>
      </c>
    </row>
    <row r="537" ht="56" spans="1:6">
      <c r="A537" s="7">
        <v>45010198</v>
      </c>
      <c r="B537" s="3" t="s">
        <v>248</v>
      </c>
      <c r="C537" s="4" t="s">
        <v>401</v>
      </c>
      <c r="D537" s="5" t="s">
        <v>410</v>
      </c>
      <c r="E537" s="4" t="s">
        <v>411</v>
      </c>
      <c r="F537" s="7">
        <v>2</v>
      </c>
    </row>
    <row r="538" ht="56" spans="1:6">
      <c r="A538" s="7">
        <v>45010199</v>
      </c>
      <c r="B538" s="3" t="s">
        <v>248</v>
      </c>
      <c r="C538" s="4" t="s">
        <v>401</v>
      </c>
      <c r="D538" s="5" t="s">
        <v>410</v>
      </c>
      <c r="E538" s="4" t="s">
        <v>412</v>
      </c>
      <c r="F538" s="7">
        <v>2</v>
      </c>
    </row>
    <row r="539" ht="56" spans="1:6">
      <c r="A539" s="7">
        <v>45010200</v>
      </c>
      <c r="B539" s="3" t="s">
        <v>248</v>
      </c>
      <c r="C539" s="4" t="s">
        <v>401</v>
      </c>
      <c r="D539" s="5" t="s">
        <v>410</v>
      </c>
      <c r="E539" s="4" t="s">
        <v>413</v>
      </c>
      <c r="F539" s="7">
        <v>1</v>
      </c>
    </row>
    <row r="540" ht="56" spans="1:6">
      <c r="A540" s="7">
        <v>45010201</v>
      </c>
      <c r="B540" s="3" t="s">
        <v>248</v>
      </c>
      <c r="C540" s="4" t="s">
        <v>401</v>
      </c>
      <c r="D540" s="5" t="s">
        <v>414</v>
      </c>
      <c r="E540" s="4" t="s">
        <v>415</v>
      </c>
      <c r="F540" s="7">
        <v>2</v>
      </c>
    </row>
    <row r="541" ht="56" spans="1:6">
      <c r="A541" s="7">
        <v>45010202</v>
      </c>
      <c r="B541" s="3" t="s">
        <v>248</v>
      </c>
      <c r="C541" s="4" t="s">
        <v>401</v>
      </c>
      <c r="D541" s="5" t="s">
        <v>414</v>
      </c>
      <c r="E541" s="4" t="s">
        <v>416</v>
      </c>
      <c r="F541" s="7">
        <v>2</v>
      </c>
    </row>
    <row r="542" ht="56" spans="1:6">
      <c r="A542" s="7">
        <v>45010203</v>
      </c>
      <c r="B542" s="3" t="s">
        <v>248</v>
      </c>
      <c r="C542" s="4" t="s">
        <v>401</v>
      </c>
      <c r="D542" s="5" t="s">
        <v>417</v>
      </c>
      <c r="E542" s="4" t="s">
        <v>332</v>
      </c>
      <c r="F542" s="7">
        <v>1</v>
      </c>
    </row>
    <row r="543" ht="56" spans="1:6">
      <c r="A543" s="7">
        <v>45010204</v>
      </c>
      <c r="B543" s="3" t="s">
        <v>248</v>
      </c>
      <c r="C543" s="4" t="s">
        <v>401</v>
      </c>
      <c r="D543" s="5" t="s">
        <v>417</v>
      </c>
      <c r="E543" s="4" t="s">
        <v>333</v>
      </c>
      <c r="F543" s="7">
        <v>1</v>
      </c>
    </row>
    <row r="544" ht="56" spans="1:6">
      <c r="A544" s="7">
        <v>45010205</v>
      </c>
      <c r="B544" s="3" t="s">
        <v>248</v>
      </c>
      <c r="C544" s="4" t="s">
        <v>401</v>
      </c>
      <c r="D544" s="5" t="s">
        <v>417</v>
      </c>
      <c r="E544" s="4" t="s">
        <v>394</v>
      </c>
      <c r="F544" s="7">
        <v>2</v>
      </c>
    </row>
    <row r="545" ht="56" spans="1:6">
      <c r="A545" s="7">
        <v>45010206</v>
      </c>
      <c r="B545" s="3" t="s">
        <v>248</v>
      </c>
      <c r="C545" s="4" t="s">
        <v>401</v>
      </c>
      <c r="D545" s="5" t="s">
        <v>418</v>
      </c>
      <c r="E545" s="4" t="s">
        <v>46</v>
      </c>
      <c r="F545" s="7">
        <v>1</v>
      </c>
    </row>
    <row r="546" ht="56" spans="1:6">
      <c r="A546" s="7">
        <v>45010207</v>
      </c>
      <c r="B546" s="3" t="s">
        <v>248</v>
      </c>
      <c r="C546" s="4" t="s">
        <v>401</v>
      </c>
      <c r="D546" s="5" t="s">
        <v>418</v>
      </c>
      <c r="E546" s="4" t="s">
        <v>47</v>
      </c>
      <c r="F546" s="7">
        <v>1</v>
      </c>
    </row>
    <row r="547" ht="56" spans="1:6">
      <c r="A547" s="7">
        <v>45010208</v>
      </c>
      <c r="B547" s="3" t="s">
        <v>248</v>
      </c>
      <c r="C547" s="4" t="s">
        <v>401</v>
      </c>
      <c r="D547" s="5" t="s">
        <v>418</v>
      </c>
      <c r="E547" s="4" t="s">
        <v>419</v>
      </c>
      <c r="F547" s="7">
        <v>1</v>
      </c>
    </row>
    <row r="548" ht="56" spans="1:6">
      <c r="A548" s="7">
        <v>45010209</v>
      </c>
      <c r="B548" s="3" t="s">
        <v>248</v>
      </c>
      <c r="C548" s="4" t="s">
        <v>401</v>
      </c>
      <c r="D548" s="5" t="s">
        <v>420</v>
      </c>
      <c r="E548" s="4" t="s">
        <v>421</v>
      </c>
      <c r="F548" s="7">
        <v>1</v>
      </c>
    </row>
    <row r="549" ht="56" spans="1:6">
      <c r="A549" s="7">
        <v>45010210</v>
      </c>
      <c r="B549" s="3" t="s">
        <v>248</v>
      </c>
      <c r="C549" s="4" t="s">
        <v>401</v>
      </c>
      <c r="D549" s="5" t="s">
        <v>422</v>
      </c>
      <c r="E549" s="4" t="s">
        <v>34</v>
      </c>
      <c r="F549" s="7">
        <v>1</v>
      </c>
    </row>
    <row r="550" ht="56" spans="1:6">
      <c r="A550" s="7">
        <v>45010211</v>
      </c>
      <c r="B550" s="3" t="s">
        <v>248</v>
      </c>
      <c r="C550" s="4" t="s">
        <v>401</v>
      </c>
      <c r="D550" s="5" t="s">
        <v>423</v>
      </c>
      <c r="E550" s="4" t="s">
        <v>34</v>
      </c>
      <c r="F550" s="7">
        <v>1</v>
      </c>
    </row>
    <row r="551" ht="56" spans="1:6">
      <c r="A551" s="7">
        <v>45010212</v>
      </c>
      <c r="B551" s="3" t="s">
        <v>248</v>
      </c>
      <c r="C551" s="4" t="s">
        <v>401</v>
      </c>
      <c r="D551" s="5" t="s">
        <v>424</v>
      </c>
      <c r="E551" s="4" t="s">
        <v>425</v>
      </c>
      <c r="F551" s="7">
        <v>2</v>
      </c>
    </row>
    <row r="552" ht="56" spans="1:6">
      <c r="A552" s="7">
        <v>45010213</v>
      </c>
      <c r="B552" s="3" t="s">
        <v>248</v>
      </c>
      <c r="C552" s="4" t="s">
        <v>401</v>
      </c>
      <c r="D552" s="5" t="s">
        <v>426</v>
      </c>
      <c r="E552" s="4" t="s">
        <v>34</v>
      </c>
      <c r="F552" s="7">
        <v>1</v>
      </c>
    </row>
    <row r="553" ht="56" spans="1:6">
      <c r="A553" s="7">
        <v>45010214</v>
      </c>
      <c r="B553" s="3" t="s">
        <v>248</v>
      </c>
      <c r="C553" s="4" t="s">
        <v>401</v>
      </c>
      <c r="D553" s="5" t="s">
        <v>427</v>
      </c>
      <c r="E553" s="4" t="s">
        <v>421</v>
      </c>
      <c r="F553" s="7">
        <v>1</v>
      </c>
    </row>
    <row r="554" ht="56" spans="1:6">
      <c r="A554" s="7">
        <v>45010215</v>
      </c>
      <c r="B554" s="3" t="s">
        <v>248</v>
      </c>
      <c r="C554" s="4" t="s">
        <v>401</v>
      </c>
      <c r="D554" s="5" t="s">
        <v>428</v>
      </c>
      <c r="E554" s="4" t="s">
        <v>34</v>
      </c>
      <c r="F554" s="7">
        <v>1</v>
      </c>
    </row>
    <row r="555" ht="56" spans="1:6">
      <c r="A555" s="7">
        <v>45010216</v>
      </c>
      <c r="B555" s="3" t="s">
        <v>248</v>
      </c>
      <c r="C555" s="4" t="s">
        <v>401</v>
      </c>
      <c r="D555" s="5" t="s">
        <v>429</v>
      </c>
      <c r="E555" s="4" t="s">
        <v>334</v>
      </c>
      <c r="F555" s="7">
        <v>1</v>
      </c>
    </row>
    <row r="556" ht="56" spans="1:6">
      <c r="A556" s="7">
        <v>45010217</v>
      </c>
      <c r="B556" s="3" t="s">
        <v>248</v>
      </c>
      <c r="C556" s="4" t="s">
        <v>401</v>
      </c>
      <c r="D556" s="5" t="s">
        <v>430</v>
      </c>
      <c r="E556" s="4" t="s">
        <v>351</v>
      </c>
      <c r="F556" s="7">
        <v>1</v>
      </c>
    </row>
    <row r="557" ht="56" spans="1:6">
      <c r="A557" s="7">
        <v>45010218</v>
      </c>
      <c r="B557" s="3" t="s">
        <v>248</v>
      </c>
      <c r="C557" s="4" t="s">
        <v>401</v>
      </c>
      <c r="D557" s="5" t="s">
        <v>431</v>
      </c>
      <c r="E557" s="4" t="s">
        <v>46</v>
      </c>
      <c r="F557" s="7">
        <v>2</v>
      </c>
    </row>
    <row r="558" ht="56" spans="1:6">
      <c r="A558" s="7">
        <v>45010219</v>
      </c>
      <c r="B558" s="3" t="s">
        <v>248</v>
      </c>
      <c r="C558" s="4" t="s">
        <v>401</v>
      </c>
      <c r="D558" s="5" t="s">
        <v>431</v>
      </c>
      <c r="E558" s="4" t="s">
        <v>47</v>
      </c>
      <c r="F558" s="7">
        <v>2</v>
      </c>
    </row>
    <row r="559" ht="56" spans="1:6">
      <c r="A559" s="7">
        <v>45010220</v>
      </c>
      <c r="B559" s="3" t="s">
        <v>248</v>
      </c>
      <c r="C559" s="4" t="s">
        <v>432</v>
      </c>
      <c r="D559" s="5" t="s">
        <v>433</v>
      </c>
      <c r="E559" s="4" t="s">
        <v>34</v>
      </c>
      <c r="F559" s="7">
        <v>1</v>
      </c>
    </row>
    <row r="560" ht="56" spans="1:6">
      <c r="A560" s="7">
        <v>45010221</v>
      </c>
      <c r="B560" s="3" t="s">
        <v>248</v>
      </c>
      <c r="C560" s="4" t="s">
        <v>432</v>
      </c>
      <c r="D560" s="5" t="s">
        <v>434</v>
      </c>
      <c r="E560" s="4" t="s">
        <v>29</v>
      </c>
      <c r="F560" s="7">
        <v>1</v>
      </c>
    </row>
    <row r="561" ht="56" spans="1:6">
      <c r="A561" s="7">
        <v>45010222</v>
      </c>
      <c r="B561" s="3" t="s">
        <v>248</v>
      </c>
      <c r="C561" s="4" t="s">
        <v>432</v>
      </c>
      <c r="D561" s="5" t="s">
        <v>435</v>
      </c>
      <c r="E561" s="4" t="s">
        <v>34</v>
      </c>
      <c r="F561" s="7">
        <v>1</v>
      </c>
    </row>
    <row r="562" ht="56" spans="1:6">
      <c r="A562" s="7">
        <v>45010223</v>
      </c>
      <c r="B562" s="3" t="s">
        <v>248</v>
      </c>
      <c r="C562" s="4" t="s">
        <v>432</v>
      </c>
      <c r="D562" s="5" t="s">
        <v>436</v>
      </c>
      <c r="E562" s="4" t="s">
        <v>34</v>
      </c>
      <c r="F562" s="7">
        <v>1</v>
      </c>
    </row>
    <row r="563" ht="56" spans="1:6">
      <c r="A563" s="7">
        <v>45010224</v>
      </c>
      <c r="B563" s="3" t="s">
        <v>248</v>
      </c>
      <c r="C563" s="4" t="s">
        <v>432</v>
      </c>
      <c r="D563" s="5" t="s">
        <v>437</v>
      </c>
      <c r="E563" s="4" t="s">
        <v>46</v>
      </c>
      <c r="F563" s="7">
        <v>1</v>
      </c>
    </row>
    <row r="564" ht="56" spans="1:6">
      <c r="A564" s="7">
        <v>45010225</v>
      </c>
      <c r="B564" s="3" t="s">
        <v>248</v>
      </c>
      <c r="C564" s="4" t="s">
        <v>432</v>
      </c>
      <c r="D564" s="5" t="s">
        <v>437</v>
      </c>
      <c r="E564" s="4" t="s">
        <v>47</v>
      </c>
      <c r="F564" s="7">
        <v>1</v>
      </c>
    </row>
    <row r="565" ht="56" spans="1:6">
      <c r="A565" s="7">
        <v>45010226</v>
      </c>
      <c r="B565" s="3" t="s">
        <v>248</v>
      </c>
      <c r="C565" s="4" t="s">
        <v>432</v>
      </c>
      <c r="D565" s="5" t="s">
        <v>437</v>
      </c>
      <c r="E565" s="4" t="s">
        <v>48</v>
      </c>
      <c r="F565" s="7">
        <v>1</v>
      </c>
    </row>
    <row r="566" ht="56" spans="1:6">
      <c r="A566" s="7">
        <v>45010227</v>
      </c>
      <c r="B566" s="3" t="s">
        <v>248</v>
      </c>
      <c r="C566" s="4" t="s">
        <v>432</v>
      </c>
      <c r="D566" s="5" t="s">
        <v>437</v>
      </c>
      <c r="E566" s="4" t="s">
        <v>49</v>
      </c>
      <c r="F566" s="7">
        <v>1</v>
      </c>
    </row>
    <row r="567" ht="56" spans="1:6">
      <c r="A567" s="7">
        <v>45010228</v>
      </c>
      <c r="B567" s="3" t="s">
        <v>248</v>
      </c>
      <c r="C567" s="4" t="s">
        <v>432</v>
      </c>
      <c r="D567" s="5" t="s">
        <v>437</v>
      </c>
      <c r="E567" s="4" t="s">
        <v>309</v>
      </c>
      <c r="F567" s="7">
        <v>1</v>
      </c>
    </row>
    <row r="568" ht="56" spans="1:6">
      <c r="A568" s="7">
        <v>45010229</v>
      </c>
      <c r="B568" s="3" t="s">
        <v>248</v>
      </c>
      <c r="C568" s="4" t="s">
        <v>432</v>
      </c>
      <c r="D568" s="5" t="s">
        <v>438</v>
      </c>
      <c r="E568" s="4" t="s">
        <v>46</v>
      </c>
      <c r="F568" s="7">
        <v>2</v>
      </c>
    </row>
    <row r="569" ht="56" spans="1:6">
      <c r="A569" s="7">
        <v>45010230</v>
      </c>
      <c r="B569" s="3" t="s">
        <v>248</v>
      </c>
      <c r="C569" s="4" t="s">
        <v>432</v>
      </c>
      <c r="D569" s="5" t="s">
        <v>438</v>
      </c>
      <c r="E569" s="4" t="s">
        <v>47</v>
      </c>
      <c r="F569" s="7">
        <v>2</v>
      </c>
    </row>
    <row r="570" ht="56" spans="1:6">
      <c r="A570" s="7">
        <v>45010231</v>
      </c>
      <c r="B570" s="3" t="s">
        <v>248</v>
      </c>
      <c r="C570" s="4" t="s">
        <v>432</v>
      </c>
      <c r="D570" s="5" t="s">
        <v>438</v>
      </c>
      <c r="E570" s="4" t="s">
        <v>48</v>
      </c>
      <c r="F570" s="7">
        <v>1</v>
      </c>
    </row>
    <row r="571" ht="56" spans="1:6">
      <c r="A571" s="7">
        <v>45010232</v>
      </c>
      <c r="B571" s="3" t="s">
        <v>248</v>
      </c>
      <c r="C571" s="4" t="s">
        <v>432</v>
      </c>
      <c r="D571" s="5" t="s">
        <v>438</v>
      </c>
      <c r="E571" s="4" t="s">
        <v>49</v>
      </c>
      <c r="F571" s="7">
        <v>1</v>
      </c>
    </row>
    <row r="572" ht="56" spans="1:6">
      <c r="A572" s="7">
        <v>45010233</v>
      </c>
      <c r="B572" s="3" t="s">
        <v>248</v>
      </c>
      <c r="C572" s="4" t="s">
        <v>432</v>
      </c>
      <c r="D572" s="5" t="s">
        <v>438</v>
      </c>
      <c r="E572" s="4" t="s">
        <v>309</v>
      </c>
      <c r="F572" s="7">
        <v>1</v>
      </c>
    </row>
    <row r="573" ht="56" spans="1:6">
      <c r="A573" s="7">
        <v>45010234</v>
      </c>
      <c r="B573" s="3" t="s">
        <v>248</v>
      </c>
      <c r="C573" s="4" t="s">
        <v>432</v>
      </c>
      <c r="D573" s="5" t="s">
        <v>438</v>
      </c>
      <c r="E573" s="4" t="s">
        <v>310</v>
      </c>
      <c r="F573" s="7">
        <v>1</v>
      </c>
    </row>
    <row r="574" ht="56" spans="1:6">
      <c r="A574" s="7">
        <v>45010235</v>
      </c>
      <c r="B574" s="3" t="s">
        <v>248</v>
      </c>
      <c r="C574" s="4" t="s">
        <v>432</v>
      </c>
      <c r="D574" s="5" t="s">
        <v>438</v>
      </c>
      <c r="E574" s="4" t="s">
        <v>396</v>
      </c>
      <c r="F574" s="7">
        <v>3</v>
      </c>
    </row>
    <row r="575" ht="56" spans="1:6">
      <c r="A575" s="7">
        <v>45010236</v>
      </c>
      <c r="B575" s="3" t="s">
        <v>248</v>
      </c>
      <c r="C575" s="4" t="s">
        <v>432</v>
      </c>
      <c r="D575" s="5" t="s">
        <v>438</v>
      </c>
      <c r="E575" s="4" t="s">
        <v>397</v>
      </c>
      <c r="F575" s="7">
        <v>1</v>
      </c>
    </row>
    <row r="576" ht="56" spans="1:6">
      <c r="A576" s="7">
        <v>45010237</v>
      </c>
      <c r="B576" s="3" t="s">
        <v>248</v>
      </c>
      <c r="C576" s="4" t="s">
        <v>432</v>
      </c>
      <c r="D576" s="5" t="s">
        <v>438</v>
      </c>
      <c r="E576" s="4" t="s">
        <v>398</v>
      </c>
      <c r="F576" s="7">
        <v>1</v>
      </c>
    </row>
    <row r="577" ht="56" spans="1:6">
      <c r="A577" s="7">
        <v>45010238</v>
      </c>
      <c r="B577" s="3" t="s">
        <v>248</v>
      </c>
      <c r="C577" s="4" t="s">
        <v>432</v>
      </c>
      <c r="D577" s="5" t="s">
        <v>438</v>
      </c>
      <c r="E577" s="4" t="s">
        <v>399</v>
      </c>
      <c r="F577" s="7">
        <v>1</v>
      </c>
    </row>
    <row r="578" ht="56" spans="1:6">
      <c r="A578" s="7">
        <v>45010239</v>
      </c>
      <c r="B578" s="3" t="s">
        <v>248</v>
      </c>
      <c r="C578" s="4" t="s">
        <v>432</v>
      </c>
      <c r="D578" s="5" t="s">
        <v>438</v>
      </c>
      <c r="E578" s="4" t="s">
        <v>439</v>
      </c>
      <c r="F578" s="7">
        <v>1</v>
      </c>
    </row>
    <row r="579" ht="56" spans="1:6">
      <c r="A579" s="7">
        <v>45010240</v>
      </c>
      <c r="B579" s="3" t="s">
        <v>248</v>
      </c>
      <c r="C579" s="4" t="s">
        <v>432</v>
      </c>
      <c r="D579" s="5" t="s">
        <v>440</v>
      </c>
      <c r="E579" s="4" t="s">
        <v>34</v>
      </c>
      <c r="F579" s="7">
        <v>1</v>
      </c>
    </row>
    <row r="580" ht="56" spans="1:6">
      <c r="A580" s="7">
        <v>45010241</v>
      </c>
      <c r="B580" s="3" t="s">
        <v>248</v>
      </c>
      <c r="C580" s="4" t="s">
        <v>432</v>
      </c>
      <c r="D580" s="5" t="s">
        <v>441</v>
      </c>
      <c r="E580" s="4" t="s">
        <v>351</v>
      </c>
      <c r="F580" s="7">
        <v>1</v>
      </c>
    </row>
    <row r="581" ht="56" spans="1:6">
      <c r="A581" s="7">
        <v>45010242</v>
      </c>
      <c r="B581" s="3" t="s">
        <v>248</v>
      </c>
      <c r="C581" s="4" t="s">
        <v>442</v>
      </c>
      <c r="D581" s="5" t="s">
        <v>443</v>
      </c>
      <c r="E581" s="4" t="s">
        <v>34</v>
      </c>
      <c r="F581" s="7">
        <v>1</v>
      </c>
    </row>
    <row r="582" ht="56" spans="1:6">
      <c r="A582" s="7">
        <v>45010243</v>
      </c>
      <c r="B582" s="3" t="s">
        <v>248</v>
      </c>
      <c r="C582" s="4" t="s">
        <v>442</v>
      </c>
      <c r="D582" s="5" t="s">
        <v>444</v>
      </c>
      <c r="E582" s="4" t="s">
        <v>445</v>
      </c>
      <c r="F582" s="7">
        <v>1</v>
      </c>
    </row>
    <row r="583" ht="56" spans="1:6">
      <c r="A583" s="7">
        <v>45010244</v>
      </c>
      <c r="B583" s="3" t="s">
        <v>248</v>
      </c>
      <c r="C583" s="4" t="s">
        <v>442</v>
      </c>
      <c r="D583" s="5" t="s">
        <v>446</v>
      </c>
      <c r="E583" s="4" t="s">
        <v>445</v>
      </c>
      <c r="F583" s="7">
        <v>1</v>
      </c>
    </row>
    <row r="584" ht="56" spans="1:6">
      <c r="A584" s="7">
        <v>45010245</v>
      </c>
      <c r="B584" s="3" t="s">
        <v>248</v>
      </c>
      <c r="C584" s="4" t="s">
        <v>442</v>
      </c>
      <c r="D584" s="5" t="s">
        <v>447</v>
      </c>
      <c r="E584" s="4" t="s">
        <v>448</v>
      </c>
      <c r="F584" s="7">
        <v>1</v>
      </c>
    </row>
    <row r="585" ht="56" spans="1:6">
      <c r="A585" s="7">
        <v>45010246</v>
      </c>
      <c r="B585" s="3" t="s">
        <v>248</v>
      </c>
      <c r="C585" s="4" t="s">
        <v>442</v>
      </c>
      <c r="D585" s="5" t="s">
        <v>447</v>
      </c>
      <c r="E585" s="4" t="s">
        <v>449</v>
      </c>
      <c r="F585" s="7">
        <v>1</v>
      </c>
    </row>
    <row r="586" ht="56" spans="1:6">
      <c r="A586" s="7">
        <v>45010247</v>
      </c>
      <c r="B586" s="3" t="s">
        <v>248</v>
      </c>
      <c r="C586" s="4" t="s">
        <v>442</v>
      </c>
      <c r="D586" s="5" t="s">
        <v>447</v>
      </c>
      <c r="E586" s="4" t="s">
        <v>450</v>
      </c>
      <c r="F586" s="7">
        <v>1</v>
      </c>
    </row>
    <row r="587" ht="56" spans="1:6">
      <c r="A587" s="7">
        <v>45010248</v>
      </c>
      <c r="B587" s="3" t="s">
        <v>248</v>
      </c>
      <c r="C587" s="4" t="s">
        <v>442</v>
      </c>
      <c r="D587" s="5" t="s">
        <v>447</v>
      </c>
      <c r="E587" s="4" t="s">
        <v>451</v>
      </c>
      <c r="F587" s="7">
        <v>1</v>
      </c>
    </row>
    <row r="588" ht="56" spans="1:6">
      <c r="A588" s="7">
        <v>45010249</v>
      </c>
      <c r="B588" s="3" t="s">
        <v>248</v>
      </c>
      <c r="C588" s="4" t="s">
        <v>442</v>
      </c>
      <c r="D588" s="5" t="s">
        <v>447</v>
      </c>
      <c r="E588" s="4" t="s">
        <v>452</v>
      </c>
      <c r="F588" s="7">
        <v>1</v>
      </c>
    </row>
    <row r="589" ht="56" spans="1:6">
      <c r="A589" s="7">
        <v>45010250</v>
      </c>
      <c r="B589" s="3" t="s">
        <v>248</v>
      </c>
      <c r="C589" s="4" t="s">
        <v>442</v>
      </c>
      <c r="D589" s="5" t="s">
        <v>447</v>
      </c>
      <c r="E589" s="4" t="s">
        <v>453</v>
      </c>
      <c r="F589" s="7">
        <v>1</v>
      </c>
    </row>
    <row r="590" ht="56" spans="1:6">
      <c r="A590" s="7">
        <v>45010251</v>
      </c>
      <c r="B590" s="3" t="s">
        <v>248</v>
      </c>
      <c r="C590" s="4" t="s">
        <v>442</v>
      </c>
      <c r="D590" s="5" t="s">
        <v>447</v>
      </c>
      <c r="E590" s="4" t="s">
        <v>454</v>
      </c>
      <c r="F590" s="7">
        <v>1</v>
      </c>
    </row>
    <row r="591" ht="56" spans="1:6">
      <c r="A591" s="7">
        <v>45010252</v>
      </c>
      <c r="B591" s="3" t="s">
        <v>248</v>
      </c>
      <c r="C591" s="4" t="s">
        <v>442</v>
      </c>
      <c r="D591" s="5" t="s">
        <v>447</v>
      </c>
      <c r="E591" s="4" t="s">
        <v>455</v>
      </c>
      <c r="F591" s="7">
        <v>1</v>
      </c>
    </row>
    <row r="592" ht="56" spans="1:6">
      <c r="A592" s="7">
        <v>45010253</v>
      </c>
      <c r="B592" s="3" t="s">
        <v>248</v>
      </c>
      <c r="C592" s="4" t="s">
        <v>442</v>
      </c>
      <c r="D592" s="5" t="s">
        <v>447</v>
      </c>
      <c r="E592" s="4" t="s">
        <v>456</v>
      </c>
      <c r="F592" s="7">
        <v>1</v>
      </c>
    </row>
    <row r="593" ht="56" spans="1:6">
      <c r="A593" s="7">
        <v>45010254</v>
      </c>
      <c r="B593" s="3" t="s">
        <v>248</v>
      </c>
      <c r="C593" s="4" t="s">
        <v>442</v>
      </c>
      <c r="D593" s="5" t="s">
        <v>457</v>
      </c>
      <c r="E593" s="4" t="s">
        <v>445</v>
      </c>
      <c r="F593" s="7">
        <v>1</v>
      </c>
    </row>
    <row r="594" ht="56" spans="1:6">
      <c r="A594" s="7">
        <v>45010255</v>
      </c>
      <c r="B594" s="3" t="s">
        <v>248</v>
      </c>
      <c r="C594" s="4" t="s">
        <v>442</v>
      </c>
      <c r="D594" s="5" t="s">
        <v>458</v>
      </c>
      <c r="E594" s="4" t="s">
        <v>351</v>
      </c>
      <c r="F594" s="7">
        <v>1</v>
      </c>
    </row>
    <row r="595" ht="56" spans="1:6">
      <c r="A595" s="7">
        <v>45010256</v>
      </c>
      <c r="B595" s="3" t="s">
        <v>248</v>
      </c>
      <c r="C595" s="4" t="s">
        <v>442</v>
      </c>
      <c r="D595" s="5" t="s">
        <v>459</v>
      </c>
      <c r="E595" s="4" t="s">
        <v>445</v>
      </c>
      <c r="F595" s="7">
        <v>1</v>
      </c>
    </row>
    <row r="596" ht="56" spans="1:6">
      <c r="A596" s="7">
        <v>45010257</v>
      </c>
      <c r="B596" s="3" t="s">
        <v>248</v>
      </c>
      <c r="C596" s="4" t="s">
        <v>442</v>
      </c>
      <c r="D596" s="5" t="s">
        <v>460</v>
      </c>
      <c r="E596" s="4" t="s">
        <v>448</v>
      </c>
      <c r="F596" s="7">
        <v>1</v>
      </c>
    </row>
    <row r="597" ht="56" spans="1:6">
      <c r="A597" s="7">
        <v>45010258</v>
      </c>
      <c r="B597" s="3" t="s">
        <v>248</v>
      </c>
      <c r="C597" s="4" t="s">
        <v>442</v>
      </c>
      <c r="D597" s="5" t="s">
        <v>460</v>
      </c>
      <c r="E597" s="4" t="s">
        <v>449</v>
      </c>
      <c r="F597" s="7">
        <v>1</v>
      </c>
    </row>
    <row r="598" ht="56" spans="1:6">
      <c r="A598" s="7">
        <v>45010259</v>
      </c>
      <c r="B598" s="3" t="s">
        <v>248</v>
      </c>
      <c r="C598" s="4" t="s">
        <v>461</v>
      </c>
      <c r="D598" s="5" t="s">
        <v>462</v>
      </c>
      <c r="E598" s="4" t="s">
        <v>445</v>
      </c>
      <c r="F598" s="7">
        <v>2</v>
      </c>
    </row>
    <row r="599" ht="56" spans="1:6">
      <c r="A599" s="7">
        <v>45010260</v>
      </c>
      <c r="B599" s="3" t="s">
        <v>248</v>
      </c>
      <c r="C599" s="4" t="s">
        <v>461</v>
      </c>
      <c r="D599" s="5" t="s">
        <v>463</v>
      </c>
      <c r="E599" s="4" t="s">
        <v>445</v>
      </c>
      <c r="F599" s="7">
        <v>1</v>
      </c>
    </row>
    <row r="600" ht="56" spans="1:6">
      <c r="A600" s="7">
        <v>45010261</v>
      </c>
      <c r="B600" s="3" t="s">
        <v>248</v>
      </c>
      <c r="C600" s="4" t="s">
        <v>461</v>
      </c>
      <c r="D600" s="5" t="s">
        <v>464</v>
      </c>
      <c r="E600" s="4" t="s">
        <v>445</v>
      </c>
      <c r="F600" s="7">
        <v>1</v>
      </c>
    </row>
    <row r="601" ht="56" spans="1:6">
      <c r="A601" s="7">
        <v>45010262</v>
      </c>
      <c r="B601" s="3" t="s">
        <v>248</v>
      </c>
      <c r="C601" s="4" t="s">
        <v>461</v>
      </c>
      <c r="D601" s="5" t="s">
        <v>465</v>
      </c>
      <c r="E601" s="4" t="s">
        <v>466</v>
      </c>
      <c r="F601" s="7">
        <v>2</v>
      </c>
    </row>
    <row r="602" ht="56" spans="1:6">
      <c r="A602" s="7">
        <v>45010263</v>
      </c>
      <c r="B602" s="3" t="s">
        <v>248</v>
      </c>
      <c r="C602" s="4" t="s">
        <v>461</v>
      </c>
      <c r="D602" s="5" t="s">
        <v>467</v>
      </c>
      <c r="E602" s="4" t="s">
        <v>34</v>
      </c>
      <c r="F602" s="7">
        <v>1</v>
      </c>
    </row>
    <row r="603" ht="56" spans="1:6">
      <c r="A603" s="7">
        <v>45010264</v>
      </c>
      <c r="B603" s="3" t="s">
        <v>248</v>
      </c>
      <c r="C603" s="4" t="s">
        <v>461</v>
      </c>
      <c r="D603" s="5" t="s">
        <v>468</v>
      </c>
      <c r="E603" s="4" t="s">
        <v>469</v>
      </c>
      <c r="F603" s="7">
        <v>1</v>
      </c>
    </row>
    <row r="604" ht="56" spans="1:6">
      <c r="A604" s="7">
        <v>45010265</v>
      </c>
      <c r="B604" s="3" t="s">
        <v>248</v>
      </c>
      <c r="C604" s="4" t="s">
        <v>461</v>
      </c>
      <c r="D604" s="5" t="s">
        <v>468</v>
      </c>
      <c r="E604" s="4" t="s">
        <v>470</v>
      </c>
      <c r="F604" s="7">
        <v>1</v>
      </c>
    </row>
    <row r="605" ht="56" spans="1:6">
      <c r="A605" s="7">
        <v>45010266</v>
      </c>
      <c r="B605" s="3" t="s">
        <v>248</v>
      </c>
      <c r="C605" s="4" t="s">
        <v>461</v>
      </c>
      <c r="D605" s="5" t="s">
        <v>471</v>
      </c>
      <c r="E605" s="4" t="s">
        <v>448</v>
      </c>
      <c r="F605" s="7">
        <v>2</v>
      </c>
    </row>
    <row r="606" ht="56" spans="1:6">
      <c r="A606" s="7">
        <v>45010267</v>
      </c>
      <c r="B606" s="3" t="s">
        <v>248</v>
      </c>
      <c r="C606" s="4" t="s">
        <v>461</v>
      </c>
      <c r="D606" s="5" t="s">
        <v>471</v>
      </c>
      <c r="E606" s="4" t="s">
        <v>449</v>
      </c>
      <c r="F606" s="7">
        <v>4</v>
      </c>
    </row>
    <row r="607" ht="56" spans="1:6">
      <c r="A607" s="7">
        <v>45010268</v>
      </c>
      <c r="B607" s="3" t="s">
        <v>248</v>
      </c>
      <c r="C607" s="4" t="s">
        <v>461</v>
      </c>
      <c r="D607" s="5" t="s">
        <v>471</v>
      </c>
      <c r="E607" s="4" t="s">
        <v>450</v>
      </c>
      <c r="F607" s="7">
        <v>4</v>
      </c>
    </row>
    <row r="608" ht="56" spans="1:6">
      <c r="A608" s="7">
        <v>45010269</v>
      </c>
      <c r="B608" s="3" t="s">
        <v>248</v>
      </c>
      <c r="C608" s="4" t="s">
        <v>461</v>
      </c>
      <c r="D608" s="5" t="s">
        <v>471</v>
      </c>
      <c r="E608" s="4" t="s">
        <v>451</v>
      </c>
      <c r="F608" s="7">
        <v>1</v>
      </c>
    </row>
    <row r="609" ht="56" spans="1:6">
      <c r="A609" s="7">
        <v>45010270</v>
      </c>
      <c r="B609" s="3" t="s">
        <v>248</v>
      </c>
      <c r="C609" s="4" t="s">
        <v>461</v>
      </c>
      <c r="D609" s="5" t="s">
        <v>471</v>
      </c>
      <c r="E609" s="4" t="s">
        <v>472</v>
      </c>
      <c r="F609" s="7">
        <v>2</v>
      </c>
    </row>
    <row r="610" ht="56" spans="1:6">
      <c r="A610" s="7">
        <v>45010271</v>
      </c>
      <c r="B610" s="3" t="s">
        <v>248</v>
      </c>
      <c r="C610" s="4" t="s">
        <v>461</v>
      </c>
      <c r="D610" s="5" t="s">
        <v>471</v>
      </c>
      <c r="E610" s="4" t="s">
        <v>453</v>
      </c>
      <c r="F610" s="7">
        <v>2</v>
      </c>
    </row>
    <row r="611" ht="56" spans="1:6">
      <c r="A611" s="7">
        <v>45010272</v>
      </c>
      <c r="B611" s="3" t="s">
        <v>248</v>
      </c>
      <c r="C611" s="4" t="s">
        <v>461</v>
      </c>
      <c r="D611" s="5" t="s">
        <v>471</v>
      </c>
      <c r="E611" s="4" t="s">
        <v>454</v>
      </c>
      <c r="F611" s="7">
        <v>3</v>
      </c>
    </row>
    <row r="612" ht="56" spans="1:6">
      <c r="A612" s="7">
        <v>45010273</v>
      </c>
      <c r="B612" s="3" t="s">
        <v>248</v>
      </c>
      <c r="C612" s="4" t="s">
        <v>461</v>
      </c>
      <c r="D612" s="5" t="s">
        <v>471</v>
      </c>
      <c r="E612" s="4" t="s">
        <v>455</v>
      </c>
      <c r="F612" s="7">
        <v>1</v>
      </c>
    </row>
    <row r="613" ht="56" spans="1:6">
      <c r="A613" s="7">
        <v>45010274</v>
      </c>
      <c r="B613" s="3" t="s">
        <v>248</v>
      </c>
      <c r="C613" s="4" t="s">
        <v>461</v>
      </c>
      <c r="D613" s="5" t="s">
        <v>473</v>
      </c>
      <c r="E613" s="4" t="s">
        <v>445</v>
      </c>
      <c r="F613" s="7">
        <v>1</v>
      </c>
    </row>
    <row r="614" ht="56" spans="1:6">
      <c r="A614" s="7">
        <v>45010275</v>
      </c>
      <c r="B614" s="3" t="s">
        <v>248</v>
      </c>
      <c r="C614" s="4" t="s">
        <v>474</v>
      </c>
      <c r="D614" s="5" t="s">
        <v>475</v>
      </c>
      <c r="E614" s="4" t="s">
        <v>445</v>
      </c>
      <c r="F614" s="7">
        <v>1</v>
      </c>
    </row>
    <row r="615" ht="56" spans="1:6">
      <c r="A615" s="7">
        <v>45010276</v>
      </c>
      <c r="B615" s="3" t="s">
        <v>248</v>
      </c>
      <c r="C615" s="4" t="s">
        <v>474</v>
      </c>
      <c r="D615" s="5" t="s">
        <v>475</v>
      </c>
      <c r="E615" s="4" t="s">
        <v>476</v>
      </c>
      <c r="F615" s="7">
        <v>1</v>
      </c>
    </row>
    <row r="616" ht="56" spans="1:6">
      <c r="A616" s="7">
        <v>45010277</v>
      </c>
      <c r="B616" s="3" t="s">
        <v>248</v>
      </c>
      <c r="C616" s="4" t="s">
        <v>474</v>
      </c>
      <c r="D616" s="5" t="s">
        <v>477</v>
      </c>
      <c r="E616" s="4" t="s">
        <v>445</v>
      </c>
      <c r="F616" s="7">
        <v>1</v>
      </c>
    </row>
    <row r="617" ht="70" spans="1:6">
      <c r="A617" s="7">
        <v>45010278</v>
      </c>
      <c r="B617" s="3" t="s">
        <v>248</v>
      </c>
      <c r="C617" s="4" t="s">
        <v>474</v>
      </c>
      <c r="D617" s="5" t="s">
        <v>478</v>
      </c>
      <c r="E617" s="4" t="s">
        <v>479</v>
      </c>
      <c r="F617" s="7">
        <v>1</v>
      </c>
    </row>
    <row r="618" ht="70" spans="1:6">
      <c r="A618" s="7">
        <v>45010279</v>
      </c>
      <c r="B618" s="3" t="s">
        <v>248</v>
      </c>
      <c r="C618" s="4" t="s">
        <v>474</v>
      </c>
      <c r="D618" s="5" t="s">
        <v>478</v>
      </c>
      <c r="E618" s="4" t="s">
        <v>480</v>
      </c>
      <c r="F618" s="7">
        <v>1</v>
      </c>
    </row>
    <row r="619" ht="56" spans="1:6">
      <c r="A619" s="7">
        <v>45010280</v>
      </c>
      <c r="B619" s="3" t="s">
        <v>248</v>
      </c>
      <c r="C619" s="4" t="s">
        <v>474</v>
      </c>
      <c r="D619" s="5" t="s">
        <v>481</v>
      </c>
      <c r="E619" s="4" t="s">
        <v>46</v>
      </c>
      <c r="F619" s="7">
        <v>1</v>
      </c>
    </row>
    <row r="620" ht="56" spans="1:6">
      <c r="A620" s="7">
        <v>45010281</v>
      </c>
      <c r="B620" s="3" t="s">
        <v>248</v>
      </c>
      <c r="C620" s="4" t="s">
        <v>474</v>
      </c>
      <c r="D620" s="5" t="s">
        <v>481</v>
      </c>
      <c r="E620" s="4" t="s">
        <v>482</v>
      </c>
      <c r="F620" s="7">
        <v>1</v>
      </c>
    </row>
    <row r="621" ht="56" spans="1:6">
      <c r="A621" s="7">
        <v>45010282</v>
      </c>
      <c r="B621" s="3" t="s">
        <v>248</v>
      </c>
      <c r="C621" s="4" t="s">
        <v>474</v>
      </c>
      <c r="D621" s="5" t="s">
        <v>481</v>
      </c>
      <c r="E621" s="4" t="s">
        <v>483</v>
      </c>
      <c r="F621" s="7">
        <v>1</v>
      </c>
    </row>
    <row r="622" ht="56" spans="1:6">
      <c r="A622" s="7">
        <v>45010283</v>
      </c>
      <c r="B622" s="3" t="s">
        <v>248</v>
      </c>
      <c r="C622" s="4" t="s">
        <v>474</v>
      </c>
      <c r="D622" s="5" t="s">
        <v>481</v>
      </c>
      <c r="E622" s="4" t="s">
        <v>484</v>
      </c>
      <c r="F622" s="7">
        <v>1</v>
      </c>
    </row>
    <row r="623" ht="56" spans="1:6">
      <c r="A623" s="7">
        <v>45010284</v>
      </c>
      <c r="B623" s="3" t="s">
        <v>248</v>
      </c>
      <c r="C623" s="4" t="s">
        <v>474</v>
      </c>
      <c r="D623" s="5" t="s">
        <v>481</v>
      </c>
      <c r="E623" s="4" t="s">
        <v>472</v>
      </c>
      <c r="F623" s="7">
        <v>1</v>
      </c>
    </row>
    <row r="624" ht="56" spans="1:6">
      <c r="A624" s="7">
        <v>45010285</v>
      </c>
      <c r="B624" s="3" t="s">
        <v>248</v>
      </c>
      <c r="C624" s="4" t="s">
        <v>474</v>
      </c>
      <c r="D624" s="5" t="s">
        <v>481</v>
      </c>
      <c r="E624" s="4" t="s">
        <v>485</v>
      </c>
      <c r="F624" s="7">
        <v>1</v>
      </c>
    </row>
    <row r="625" ht="56" spans="1:6">
      <c r="A625" s="7">
        <v>45010286</v>
      </c>
      <c r="B625" s="3" t="s">
        <v>248</v>
      </c>
      <c r="C625" s="4" t="s">
        <v>474</v>
      </c>
      <c r="D625" s="5" t="s">
        <v>481</v>
      </c>
      <c r="E625" s="4" t="s">
        <v>486</v>
      </c>
      <c r="F625" s="7">
        <v>1</v>
      </c>
    </row>
    <row r="626" ht="56" spans="1:6">
      <c r="A626" s="7">
        <v>45010287</v>
      </c>
      <c r="B626" s="3" t="s">
        <v>248</v>
      </c>
      <c r="C626" s="4" t="s">
        <v>474</v>
      </c>
      <c r="D626" s="5" t="s">
        <v>481</v>
      </c>
      <c r="E626" s="4" t="s">
        <v>487</v>
      </c>
      <c r="F626" s="7">
        <v>1</v>
      </c>
    </row>
    <row r="627" ht="56" spans="1:6">
      <c r="A627" s="7">
        <v>45010288</v>
      </c>
      <c r="B627" s="3" t="s">
        <v>248</v>
      </c>
      <c r="C627" s="4" t="s">
        <v>474</v>
      </c>
      <c r="D627" s="5" t="s">
        <v>481</v>
      </c>
      <c r="E627" s="4" t="s">
        <v>488</v>
      </c>
      <c r="F627" s="7">
        <v>1</v>
      </c>
    </row>
    <row r="628" ht="56" spans="1:6">
      <c r="A628" s="7">
        <v>45010289</v>
      </c>
      <c r="B628" s="3" t="s">
        <v>248</v>
      </c>
      <c r="C628" s="4" t="s">
        <v>474</v>
      </c>
      <c r="D628" s="5" t="s">
        <v>481</v>
      </c>
      <c r="E628" s="4" t="s">
        <v>489</v>
      </c>
      <c r="F628" s="7">
        <v>1</v>
      </c>
    </row>
    <row r="629" ht="56" spans="1:6">
      <c r="A629" s="7">
        <v>45010290</v>
      </c>
      <c r="B629" s="3" t="s">
        <v>248</v>
      </c>
      <c r="C629" s="4" t="s">
        <v>474</v>
      </c>
      <c r="D629" s="5" t="s">
        <v>481</v>
      </c>
      <c r="E629" s="4" t="s">
        <v>490</v>
      </c>
      <c r="F629" s="7">
        <v>1</v>
      </c>
    </row>
    <row r="630" ht="56" spans="1:6">
      <c r="A630" s="7">
        <v>45010291</v>
      </c>
      <c r="B630" s="3" t="s">
        <v>248</v>
      </c>
      <c r="C630" s="4" t="s">
        <v>474</v>
      </c>
      <c r="D630" s="5" t="s">
        <v>491</v>
      </c>
      <c r="E630" s="4" t="s">
        <v>351</v>
      </c>
      <c r="F630" s="7">
        <v>2</v>
      </c>
    </row>
    <row r="631" ht="56" spans="1:6">
      <c r="A631" s="7">
        <v>45010292</v>
      </c>
      <c r="B631" s="3" t="s">
        <v>248</v>
      </c>
      <c r="C631" s="4" t="s">
        <v>474</v>
      </c>
      <c r="D631" s="5" t="s">
        <v>492</v>
      </c>
      <c r="E631" s="4" t="s">
        <v>445</v>
      </c>
      <c r="F631" s="7">
        <v>1</v>
      </c>
    </row>
    <row r="632" ht="56" spans="1:6">
      <c r="A632" s="7">
        <v>45010293</v>
      </c>
      <c r="B632" s="3" t="s">
        <v>248</v>
      </c>
      <c r="C632" s="4" t="s">
        <v>474</v>
      </c>
      <c r="D632" s="5" t="s">
        <v>493</v>
      </c>
      <c r="E632" s="4" t="s">
        <v>494</v>
      </c>
      <c r="F632" s="7">
        <v>1</v>
      </c>
    </row>
    <row r="633" ht="84" spans="1:6">
      <c r="A633" s="7">
        <v>45010294</v>
      </c>
      <c r="B633" s="3" t="s">
        <v>248</v>
      </c>
      <c r="C633" s="4" t="s">
        <v>474</v>
      </c>
      <c r="D633" s="5" t="s">
        <v>495</v>
      </c>
      <c r="E633" s="4" t="s">
        <v>445</v>
      </c>
      <c r="F633" s="7">
        <v>2</v>
      </c>
    </row>
    <row r="634" ht="56" spans="1:6">
      <c r="A634" s="7">
        <v>45010295</v>
      </c>
      <c r="B634" s="3" t="s">
        <v>248</v>
      </c>
      <c r="C634" s="4" t="s">
        <v>474</v>
      </c>
      <c r="D634" s="5" t="s">
        <v>496</v>
      </c>
      <c r="E634" s="4" t="s">
        <v>445</v>
      </c>
      <c r="F634" s="7">
        <v>2</v>
      </c>
    </row>
    <row r="635" ht="56" spans="1:6">
      <c r="A635" s="7">
        <v>45010296</v>
      </c>
      <c r="B635" s="3" t="s">
        <v>248</v>
      </c>
      <c r="C635" s="4" t="s">
        <v>474</v>
      </c>
      <c r="D635" s="5" t="s">
        <v>497</v>
      </c>
      <c r="E635" s="4" t="s">
        <v>498</v>
      </c>
      <c r="F635" s="7">
        <v>1</v>
      </c>
    </row>
    <row r="636" ht="56" spans="1:6">
      <c r="A636" s="7">
        <v>45010297</v>
      </c>
      <c r="B636" s="3" t="s">
        <v>248</v>
      </c>
      <c r="C636" s="4" t="s">
        <v>474</v>
      </c>
      <c r="D636" s="5" t="s">
        <v>497</v>
      </c>
      <c r="E636" s="4" t="s">
        <v>482</v>
      </c>
      <c r="F636" s="7">
        <v>1</v>
      </c>
    </row>
    <row r="637" ht="56" spans="1:6">
      <c r="A637" s="7">
        <v>45010298</v>
      </c>
      <c r="B637" s="3" t="s">
        <v>248</v>
      </c>
      <c r="C637" s="4" t="s">
        <v>474</v>
      </c>
      <c r="D637" s="5" t="s">
        <v>499</v>
      </c>
      <c r="E637" s="4" t="s">
        <v>498</v>
      </c>
      <c r="F637" s="7">
        <v>1</v>
      </c>
    </row>
    <row r="638" ht="56" spans="1:6">
      <c r="A638" s="7">
        <v>45010299</v>
      </c>
      <c r="B638" s="3" t="s">
        <v>248</v>
      </c>
      <c r="C638" s="4" t="s">
        <v>474</v>
      </c>
      <c r="D638" s="5" t="s">
        <v>499</v>
      </c>
      <c r="E638" s="4" t="s">
        <v>482</v>
      </c>
      <c r="F638" s="7">
        <v>1</v>
      </c>
    </row>
    <row r="639" ht="56" spans="1:6">
      <c r="A639" s="7">
        <v>45010300</v>
      </c>
      <c r="B639" s="3" t="s">
        <v>248</v>
      </c>
      <c r="C639" s="4" t="s">
        <v>500</v>
      </c>
      <c r="D639" s="5" t="s">
        <v>501</v>
      </c>
      <c r="E639" s="4" t="s">
        <v>445</v>
      </c>
      <c r="F639" s="7">
        <v>1</v>
      </c>
    </row>
    <row r="640" ht="56" spans="1:6">
      <c r="A640" s="7">
        <v>45010301</v>
      </c>
      <c r="B640" s="3" t="s">
        <v>248</v>
      </c>
      <c r="C640" s="4" t="s">
        <v>500</v>
      </c>
      <c r="D640" s="5" t="s">
        <v>502</v>
      </c>
      <c r="E640" s="4" t="s">
        <v>445</v>
      </c>
      <c r="F640" s="7">
        <v>1</v>
      </c>
    </row>
    <row r="641" ht="56" spans="1:6">
      <c r="A641" s="7">
        <v>45010302</v>
      </c>
      <c r="B641" s="3" t="s">
        <v>248</v>
      </c>
      <c r="C641" s="4" t="s">
        <v>500</v>
      </c>
      <c r="D641" s="5" t="s">
        <v>503</v>
      </c>
      <c r="E641" s="4" t="s">
        <v>504</v>
      </c>
      <c r="F641" s="7">
        <v>1</v>
      </c>
    </row>
    <row r="642" ht="56" spans="1:6">
      <c r="A642" s="7">
        <v>45010303</v>
      </c>
      <c r="B642" s="3" t="s">
        <v>248</v>
      </c>
      <c r="C642" s="4" t="s">
        <v>500</v>
      </c>
      <c r="D642" s="5" t="s">
        <v>503</v>
      </c>
      <c r="E642" s="4" t="s">
        <v>505</v>
      </c>
      <c r="F642" s="7">
        <v>1</v>
      </c>
    </row>
    <row r="643" ht="56" spans="1:6">
      <c r="A643" s="7">
        <v>45010304</v>
      </c>
      <c r="B643" s="3" t="s">
        <v>248</v>
      </c>
      <c r="C643" s="4" t="s">
        <v>500</v>
      </c>
      <c r="D643" s="5" t="s">
        <v>506</v>
      </c>
      <c r="E643" s="4" t="s">
        <v>445</v>
      </c>
      <c r="F643" s="7">
        <v>1</v>
      </c>
    </row>
    <row r="644" ht="56" spans="1:6">
      <c r="A644" s="7">
        <v>45010305</v>
      </c>
      <c r="B644" s="3" t="s">
        <v>248</v>
      </c>
      <c r="C644" s="4" t="s">
        <v>500</v>
      </c>
      <c r="D644" s="5" t="s">
        <v>507</v>
      </c>
      <c r="E644" s="4" t="s">
        <v>34</v>
      </c>
      <c r="F644" s="7">
        <v>1</v>
      </c>
    </row>
    <row r="645" ht="56" spans="1:6">
      <c r="A645" s="7">
        <v>45010306</v>
      </c>
      <c r="B645" s="3" t="s">
        <v>248</v>
      </c>
      <c r="C645" s="4" t="s">
        <v>500</v>
      </c>
      <c r="D645" s="5" t="s">
        <v>508</v>
      </c>
      <c r="E645" s="4" t="s">
        <v>46</v>
      </c>
      <c r="F645" s="7">
        <v>1</v>
      </c>
    </row>
    <row r="646" ht="56" spans="1:6">
      <c r="A646" s="7">
        <v>45010307</v>
      </c>
      <c r="B646" s="3" t="s">
        <v>248</v>
      </c>
      <c r="C646" s="4" t="s">
        <v>500</v>
      </c>
      <c r="D646" s="5" t="s">
        <v>508</v>
      </c>
      <c r="E646" s="4" t="s">
        <v>449</v>
      </c>
      <c r="F646" s="7">
        <v>1</v>
      </c>
    </row>
    <row r="647" ht="56" spans="1:6">
      <c r="A647" s="7">
        <v>45010308</v>
      </c>
      <c r="B647" s="3" t="s">
        <v>248</v>
      </c>
      <c r="C647" s="4" t="s">
        <v>500</v>
      </c>
      <c r="D647" s="5" t="s">
        <v>508</v>
      </c>
      <c r="E647" s="4" t="s">
        <v>450</v>
      </c>
      <c r="F647" s="7">
        <v>2</v>
      </c>
    </row>
    <row r="648" ht="56" spans="1:6">
      <c r="A648" s="7">
        <v>45010309</v>
      </c>
      <c r="B648" s="3" t="s">
        <v>248</v>
      </c>
      <c r="C648" s="4" t="s">
        <v>500</v>
      </c>
      <c r="D648" s="5" t="s">
        <v>508</v>
      </c>
      <c r="E648" s="4" t="s">
        <v>451</v>
      </c>
      <c r="F648" s="7">
        <v>2</v>
      </c>
    </row>
    <row r="649" ht="56" spans="1:6">
      <c r="A649" s="7">
        <v>45010310</v>
      </c>
      <c r="B649" s="3" t="s">
        <v>248</v>
      </c>
      <c r="C649" s="4" t="s">
        <v>500</v>
      </c>
      <c r="D649" s="5" t="s">
        <v>508</v>
      </c>
      <c r="E649" s="4" t="s">
        <v>452</v>
      </c>
      <c r="F649" s="7">
        <v>1</v>
      </c>
    </row>
    <row r="650" ht="70" spans="1:6">
      <c r="A650" s="7">
        <v>45010311</v>
      </c>
      <c r="B650" s="3" t="s">
        <v>248</v>
      </c>
      <c r="C650" s="4" t="s">
        <v>500</v>
      </c>
      <c r="D650" s="5" t="s">
        <v>509</v>
      </c>
      <c r="E650" s="4" t="s">
        <v>448</v>
      </c>
      <c r="F650" s="7">
        <v>1</v>
      </c>
    </row>
    <row r="651" ht="70" spans="1:6">
      <c r="A651" s="7">
        <v>45010312</v>
      </c>
      <c r="B651" s="3" t="s">
        <v>248</v>
      </c>
      <c r="C651" s="4" t="s">
        <v>500</v>
      </c>
      <c r="D651" s="5" t="s">
        <v>509</v>
      </c>
      <c r="E651" s="4" t="s">
        <v>449</v>
      </c>
      <c r="F651" s="7">
        <v>1</v>
      </c>
    </row>
    <row r="652" ht="56" spans="1:6">
      <c r="A652" s="7">
        <v>45010313</v>
      </c>
      <c r="B652" s="3" t="s">
        <v>248</v>
      </c>
      <c r="C652" s="4" t="s">
        <v>500</v>
      </c>
      <c r="D652" s="5" t="s">
        <v>510</v>
      </c>
      <c r="E652" s="4" t="s">
        <v>445</v>
      </c>
      <c r="F652" s="7">
        <v>1</v>
      </c>
    </row>
    <row r="653" ht="56" spans="1:6">
      <c r="A653" s="7">
        <v>45010314</v>
      </c>
      <c r="B653" s="3" t="s">
        <v>248</v>
      </c>
      <c r="C653" s="4" t="s">
        <v>500</v>
      </c>
      <c r="D653" s="5" t="s">
        <v>511</v>
      </c>
      <c r="E653" s="4" t="s">
        <v>448</v>
      </c>
      <c r="F653" s="7">
        <v>1</v>
      </c>
    </row>
    <row r="654" ht="56" spans="1:6">
      <c r="A654" s="7">
        <v>45010315</v>
      </c>
      <c r="B654" s="3" t="s">
        <v>248</v>
      </c>
      <c r="C654" s="4" t="s">
        <v>500</v>
      </c>
      <c r="D654" s="5" t="s">
        <v>511</v>
      </c>
      <c r="E654" s="4" t="s">
        <v>449</v>
      </c>
      <c r="F654" s="7">
        <v>1</v>
      </c>
    </row>
    <row r="655" ht="56" spans="1:6">
      <c r="A655" s="7">
        <v>45010316</v>
      </c>
      <c r="B655" s="3" t="s">
        <v>248</v>
      </c>
      <c r="C655" s="4" t="s">
        <v>500</v>
      </c>
      <c r="D655" s="5" t="s">
        <v>512</v>
      </c>
      <c r="E655" s="4" t="s">
        <v>448</v>
      </c>
      <c r="F655" s="7">
        <v>2</v>
      </c>
    </row>
    <row r="656" ht="56" spans="1:6">
      <c r="A656" s="7">
        <v>45010317</v>
      </c>
      <c r="B656" s="3" t="s">
        <v>248</v>
      </c>
      <c r="C656" s="4" t="s">
        <v>500</v>
      </c>
      <c r="D656" s="5" t="s">
        <v>512</v>
      </c>
      <c r="E656" s="4" t="s">
        <v>449</v>
      </c>
      <c r="F656" s="7">
        <v>2</v>
      </c>
    </row>
    <row r="657" ht="56" spans="1:6">
      <c r="A657" s="7">
        <v>45010318</v>
      </c>
      <c r="B657" s="3" t="s">
        <v>248</v>
      </c>
      <c r="C657" s="4" t="s">
        <v>500</v>
      </c>
      <c r="D657" s="5" t="s">
        <v>513</v>
      </c>
      <c r="E657" s="4" t="s">
        <v>445</v>
      </c>
      <c r="F657" s="7">
        <v>1</v>
      </c>
    </row>
    <row r="658" ht="56" spans="1:6">
      <c r="A658" s="7">
        <v>45010319</v>
      </c>
      <c r="B658" s="3" t="s">
        <v>248</v>
      </c>
      <c r="C658" s="4" t="s">
        <v>514</v>
      </c>
      <c r="D658" s="5" t="s">
        <v>515</v>
      </c>
      <c r="E658" s="4" t="s">
        <v>34</v>
      </c>
      <c r="F658" s="7">
        <v>1</v>
      </c>
    </row>
    <row r="659" ht="56" spans="1:6">
      <c r="A659" s="7">
        <v>45010320</v>
      </c>
      <c r="B659" s="3" t="s">
        <v>248</v>
      </c>
      <c r="C659" s="4" t="s">
        <v>514</v>
      </c>
      <c r="D659" s="5" t="s">
        <v>516</v>
      </c>
      <c r="E659" s="4" t="s">
        <v>46</v>
      </c>
      <c r="F659" s="7">
        <v>1</v>
      </c>
    </row>
    <row r="660" ht="56" spans="1:6">
      <c r="A660" s="7">
        <v>45010321</v>
      </c>
      <c r="B660" s="3" t="s">
        <v>248</v>
      </c>
      <c r="C660" s="4" t="s">
        <v>514</v>
      </c>
      <c r="D660" s="5" t="s">
        <v>516</v>
      </c>
      <c r="E660" s="4" t="s">
        <v>47</v>
      </c>
      <c r="F660" s="7">
        <v>1</v>
      </c>
    </row>
    <row r="661" ht="56" spans="1:6">
      <c r="A661" s="7">
        <v>45010322</v>
      </c>
      <c r="B661" s="3" t="s">
        <v>248</v>
      </c>
      <c r="C661" s="4" t="s">
        <v>514</v>
      </c>
      <c r="D661" s="5" t="s">
        <v>516</v>
      </c>
      <c r="E661" s="4" t="s">
        <v>48</v>
      </c>
      <c r="F661" s="7">
        <v>1</v>
      </c>
    </row>
    <row r="662" ht="56" spans="1:6">
      <c r="A662" s="7">
        <v>45010323</v>
      </c>
      <c r="B662" s="3" t="s">
        <v>248</v>
      </c>
      <c r="C662" s="4" t="s">
        <v>514</v>
      </c>
      <c r="D662" s="5" t="s">
        <v>516</v>
      </c>
      <c r="E662" s="4" t="s">
        <v>49</v>
      </c>
      <c r="F662" s="7">
        <v>1</v>
      </c>
    </row>
    <row r="663" ht="56" spans="1:6">
      <c r="A663" s="7">
        <v>45010324</v>
      </c>
      <c r="B663" s="3" t="s">
        <v>248</v>
      </c>
      <c r="C663" s="4" t="s">
        <v>514</v>
      </c>
      <c r="D663" s="5" t="s">
        <v>517</v>
      </c>
      <c r="E663" s="4" t="s">
        <v>46</v>
      </c>
      <c r="F663" s="7">
        <v>1</v>
      </c>
    </row>
    <row r="664" ht="56" spans="1:6">
      <c r="A664" s="7">
        <v>45010325</v>
      </c>
      <c r="B664" s="3" t="s">
        <v>248</v>
      </c>
      <c r="C664" s="4" t="s">
        <v>514</v>
      </c>
      <c r="D664" s="5" t="s">
        <v>517</v>
      </c>
      <c r="E664" s="4" t="s">
        <v>47</v>
      </c>
      <c r="F664" s="7">
        <v>1</v>
      </c>
    </row>
    <row r="665" ht="56" spans="1:6">
      <c r="A665" s="7">
        <v>45010326</v>
      </c>
      <c r="B665" s="3" t="s">
        <v>248</v>
      </c>
      <c r="C665" s="4" t="s">
        <v>514</v>
      </c>
      <c r="D665" s="5" t="s">
        <v>518</v>
      </c>
      <c r="E665" s="4" t="s">
        <v>46</v>
      </c>
      <c r="F665" s="7">
        <v>1</v>
      </c>
    </row>
    <row r="666" ht="56" spans="1:6">
      <c r="A666" s="7">
        <v>45010327</v>
      </c>
      <c r="B666" s="3" t="s">
        <v>248</v>
      </c>
      <c r="C666" s="4" t="s">
        <v>514</v>
      </c>
      <c r="D666" s="5" t="s">
        <v>518</v>
      </c>
      <c r="E666" s="4" t="s">
        <v>47</v>
      </c>
      <c r="F666" s="7">
        <v>1</v>
      </c>
    </row>
    <row r="667" ht="56" spans="1:6">
      <c r="A667" s="7">
        <v>45010328</v>
      </c>
      <c r="B667" s="3" t="s">
        <v>248</v>
      </c>
      <c r="C667" s="4" t="s">
        <v>514</v>
      </c>
      <c r="D667" s="5" t="s">
        <v>518</v>
      </c>
      <c r="E667" s="4" t="s">
        <v>48</v>
      </c>
      <c r="F667" s="7">
        <v>1</v>
      </c>
    </row>
    <row r="668" ht="56" spans="1:6">
      <c r="A668" s="7">
        <v>45010329</v>
      </c>
      <c r="B668" s="3" t="s">
        <v>248</v>
      </c>
      <c r="C668" s="4" t="s">
        <v>514</v>
      </c>
      <c r="D668" s="5" t="s">
        <v>518</v>
      </c>
      <c r="E668" s="4" t="s">
        <v>49</v>
      </c>
      <c r="F668" s="7">
        <v>1</v>
      </c>
    </row>
    <row r="669" ht="56" spans="1:6">
      <c r="A669" s="7">
        <v>45010330</v>
      </c>
      <c r="B669" s="3" t="s">
        <v>248</v>
      </c>
      <c r="C669" s="4" t="s">
        <v>519</v>
      </c>
      <c r="D669" s="5" t="s">
        <v>520</v>
      </c>
      <c r="E669" s="4" t="s">
        <v>250</v>
      </c>
      <c r="F669" s="7">
        <v>3</v>
      </c>
    </row>
    <row r="670" ht="56" spans="1:6">
      <c r="A670" s="7">
        <v>45010331</v>
      </c>
      <c r="B670" s="3" t="s">
        <v>248</v>
      </c>
      <c r="C670" s="4" t="s">
        <v>519</v>
      </c>
      <c r="D670" s="5" t="s">
        <v>520</v>
      </c>
      <c r="E670" s="4" t="s">
        <v>251</v>
      </c>
      <c r="F670" s="7">
        <v>3</v>
      </c>
    </row>
    <row r="671" ht="56" spans="1:6">
      <c r="A671" s="7">
        <v>45010332</v>
      </c>
      <c r="B671" s="3" t="s">
        <v>248</v>
      </c>
      <c r="C671" s="4" t="s">
        <v>519</v>
      </c>
      <c r="D671" s="5" t="s">
        <v>521</v>
      </c>
      <c r="E671" s="4" t="s">
        <v>46</v>
      </c>
      <c r="F671" s="7">
        <v>2</v>
      </c>
    </row>
    <row r="672" ht="56" spans="1:6">
      <c r="A672" s="7">
        <v>45010333</v>
      </c>
      <c r="B672" s="3" t="s">
        <v>248</v>
      </c>
      <c r="C672" s="4" t="s">
        <v>519</v>
      </c>
      <c r="D672" s="5" t="s">
        <v>521</v>
      </c>
      <c r="E672" s="4" t="s">
        <v>47</v>
      </c>
      <c r="F672" s="7">
        <v>2</v>
      </c>
    </row>
    <row r="673" ht="56" spans="1:6">
      <c r="A673" s="7">
        <v>45010334</v>
      </c>
      <c r="B673" s="3" t="s">
        <v>248</v>
      </c>
      <c r="C673" s="4" t="s">
        <v>519</v>
      </c>
      <c r="D673" s="5" t="s">
        <v>522</v>
      </c>
      <c r="E673" s="4" t="s">
        <v>46</v>
      </c>
      <c r="F673" s="7">
        <v>2</v>
      </c>
    </row>
    <row r="674" ht="56" spans="1:6">
      <c r="A674" s="7">
        <v>45010335</v>
      </c>
      <c r="B674" s="3" t="s">
        <v>248</v>
      </c>
      <c r="C674" s="4" t="s">
        <v>519</v>
      </c>
      <c r="D674" s="5" t="s">
        <v>522</v>
      </c>
      <c r="E674" s="4" t="s">
        <v>47</v>
      </c>
      <c r="F674" s="7">
        <v>2</v>
      </c>
    </row>
    <row r="675" ht="56" spans="1:6">
      <c r="A675" s="7">
        <v>45010336</v>
      </c>
      <c r="B675" s="3" t="s">
        <v>248</v>
      </c>
      <c r="C675" s="4" t="s">
        <v>519</v>
      </c>
      <c r="D675" s="5" t="s">
        <v>523</v>
      </c>
      <c r="E675" s="4" t="s">
        <v>46</v>
      </c>
      <c r="F675" s="7">
        <v>1</v>
      </c>
    </row>
    <row r="676" ht="56" spans="1:6">
      <c r="A676" s="7">
        <v>45010337</v>
      </c>
      <c r="B676" s="3" t="s">
        <v>248</v>
      </c>
      <c r="C676" s="4" t="s">
        <v>519</v>
      </c>
      <c r="D676" s="5" t="s">
        <v>523</v>
      </c>
      <c r="E676" s="4" t="s">
        <v>47</v>
      </c>
      <c r="F676" s="7">
        <v>1</v>
      </c>
    </row>
    <row r="677" ht="56" spans="1:6">
      <c r="A677" s="7">
        <v>45010338</v>
      </c>
      <c r="B677" s="3" t="s">
        <v>248</v>
      </c>
      <c r="C677" s="4" t="s">
        <v>519</v>
      </c>
      <c r="D677" s="5" t="s">
        <v>524</v>
      </c>
      <c r="E677" s="4" t="s">
        <v>34</v>
      </c>
      <c r="F677" s="7">
        <v>1</v>
      </c>
    </row>
    <row r="678" ht="56" spans="1:6">
      <c r="A678" s="7">
        <v>45010339</v>
      </c>
      <c r="B678" s="3" t="s">
        <v>248</v>
      </c>
      <c r="C678" s="4" t="s">
        <v>519</v>
      </c>
      <c r="D678" s="5" t="s">
        <v>525</v>
      </c>
      <c r="E678" s="4" t="s">
        <v>46</v>
      </c>
      <c r="F678" s="7">
        <v>1</v>
      </c>
    </row>
    <row r="679" ht="56" spans="1:6">
      <c r="A679" s="7">
        <v>45010340</v>
      </c>
      <c r="B679" s="3" t="s">
        <v>248</v>
      </c>
      <c r="C679" s="4" t="s">
        <v>519</v>
      </c>
      <c r="D679" s="5" t="s">
        <v>525</v>
      </c>
      <c r="E679" s="4" t="s">
        <v>47</v>
      </c>
      <c r="F679" s="7">
        <v>1</v>
      </c>
    </row>
    <row r="680" ht="56" spans="1:6">
      <c r="A680" s="7">
        <v>45010341</v>
      </c>
      <c r="B680" s="3" t="s">
        <v>248</v>
      </c>
      <c r="C680" s="4" t="s">
        <v>519</v>
      </c>
      <c r="D680" s="5" t="s">
        <v>525</v>
      </c>
      <c r="E680" s="4" t="s">
        <v>48</v>
      </c>
      <c r="F680" s="7">
        <v>1</v>
      </c>
    </row>
    <row r="681" ht="56" spans="1:6">
      <c r="A681" s="7">
        <v>45010342</v>
      </c>
      <c r="B681" s="3" t="s">
        <v>248</v>
      </c>
      <c r="C681" s="4" t="s">
        <v>519</v>
      </c>
      <c r="D681" s="5" t="s">
        <v>526</v>
      </c>
      <c r="E681" s="4" t="s">
        <v>527</v>
      </c>
      <c r="F681" s="7">
        <v>2</v>
      </c>
    </row>
    <row r="682" ht="56" spans="1:6">
      <c r="A682" s="7">
        <v>45010343</v>
      </c>
      <c r="B682" s="3" t="s">
        <v>248</v>
      </c>
      <c r="C682" s="4" t="s">
        <v>519</v>
      </c>
      <c r="D682" s="5" t="s">
        <v>526</v>
      </c>
      <c r="E682" s="4" t="s">
        <v>340</v>
      </c>
      <c r="F682" s="7">
        <v>2</v>
      </c>
    </row>
    <row r="683" ht="56" spans="1:6">
      <c r="A683" s="7">
        <v>45010344</v>
      </c>
      <c r="B683" s="3" t="s">
        <v>248</v>
      </c>
      <c r="C683" s="4" t="s">
        <v>519</v>
      </c>
      <c r="D683" s="5" t="s">
        <v>526</v>
      </c>
      <c r="E683" s="4" t="s">
        <v>528</v>
      </c>
      <c r="F683" s="7">
        <v>2</v>
      </c>
    </row>
    <row r="684" ht="56" spans="1:6">
      <c r="A684" s="7">
        <v>45010345</v>
      </c>
      <c r="B684" s="3" t="s">
        <v>248</v>
      </c>
      <c r="C684" s="4" t="s">
        <v>519</v>
      </c>
      <c r="D684" s="5" t="s">
        <v>529</v>
      </c>
      <c r="E684" s="4" t="s">
        <v>530</v>
      </c>
      <c r="F684" s="7">
        <v>3</v>
      </c>
    </row>
    <row r="685" ht="56" spans="1:6">
      <c r="A685" s="7">
        <v>45010346</v>
      </c>
      <c r="B685" s="3" t="s">
        <v>248</v>
      </c>
      <c r="C685" s="4" t="s">
        <v>519</v>
      </c>
      <c r="D685" s="5" t="s">
        <v>529</v>
      </c>
      <c r="E685" s="4" t="s">
        <v>531</v>
      </c>
      <c r="F685" s="7">
        <v>3</v>
      </c>
    </row>
    <row r="686" ht="56" spans="1:6">
      <c r="A686" s="7">
        <v>45010347</v>
      </c>
      <c r="B686" s="3" t="s">
        <v>248</v>
      </c>
      <c r="C686" s="4" t="s">
        <v>519</v>
      </c>
      <c r="D686" s="5" t="s">
        <v>532</v>
      </c>
      <c r="E686" s="4" t="s">
        <v>34</v>
      </c>
      <c r="F686" s="7">
        <v>1</v>
      </c>
    </row>
    <row r="687" ht="56" spans="1:6">
      <c r="A687" s="7">
        <v>45010348</v>
      </c>
      <c r="B687" s="3" t="s">
        <v>248</v>
      </c>
      <c r="C687" s="4" t="s">
        <v>519</v>
      </c>
      <c r="D687" s="5" t="s">
        <v>533</v>
      </c>
      <c r="E687" s="4" t="s">
        <v>34</v>
      </c>
      <c r="F687" s="7">
        <v>1</v>
      </c>
    </row>
    <row r="688" ht="56" spans="1:6">
      <c r="A688" s="7">
        <v>45010349</v>
      </c>
      <c r="B688" s="3" t="s">
        <v>248</v>
      </c>
      <c r="C688" s="4" t="s">
        <v>519</v>
      </c>
      <c r="D688" s="5" t="s">
        <v>534</v>
      </c>
      <c r="E688" s="4" t="s">
        <v>34</v>
      </c>
      <c r="F688" s="7">
        <v>1</v>
      </c>
    </row>
    <row r="689" ht="56" spans="1:6">
      <c r="A689" s="7">
        <v>45010350</v>
      </c>
      <c r="B689" s="3" t="s">
        <v>248</v>
      </c>
      <c r="C689" s="4" t="s">
        <v>519</v>
      </c>
      <c r="D689" s="5" t="s">
        <v>535</v>
      </c>
      <c r="E689" s="4" t="s">
        <v>46</v>
      </c>
      <c r="F689" s="7">
        <v>2</v>
      </c>
    </row>
    <row r="690" ht="56" spans="1:6">
      <c r="A690" s="7">
        <v>45010351</v>
      </c>
      <c r="B690" s="3" t="s">
        <v>248</v>
      </c>
      <c r="C690" s="4" t="s">
        <v>519</v>
      </c>
      <c r="D690" s="5" t="s">
        <v>535</v>
      </c>
      <c r="E690" s="4" t="s">
        <v>47</v>
      </c>
      <c r="F690" s="7">
        <v>2</v>
      </c>
    </row>
    <row r="691" ht="56" spans="1:6">
      <c r="A691" s="7">
        <v>45010352</v>
      </c>
      <c r="B691" s="3" t="s">
        <v>248</v>
      </c>
      <c r="C691" s="4" t="s">
        <v>519</v>
      </c>
      <c r="D691" s="5" t="s">
        <v>535</v>
      </c>
      <c r="E691" s="4" t="s">
        <v>48</v>
      </c>
      <c r="F691" s="7">
        <v>2</v>
      </c>
    </row>
    <row r="692" ht="56" spans="1:6">
      <c r="A692" s="7">
        <v>45010353</v>
      </c>
      <c r="B692" s="3" t="s">
        <v>248</v>
      </c>
      <c r="C692" s="4" t="s">
        <v>519</v>
      </c>
      <c r="D692" s="5" t="s">
        <v>535</v>
      </c>
      <c r="E692" s="4" t="s">
        <v>49</v>
      </c>
      <c r="F692" s="7">
        <v>2</v>
      </c>
    </row>
    <row r="693" ht="56" spans="1:6">
      <c r="A693" s="7">
        <v>45010354</v>
      </c>
      <c r="B693" s="3" t="s">
        <v>248</v>
      </c>
      <c r="C693" s="4" t="s">
        <v>519</v>
      </c>
      <c r="D693" s="5" t="s">
        <v>535</v>
      </c>
      <c r="E693" s="4" t="s">
        <v>309</v>
      </c>
      <c r="F693" s="7">
        <v>2</v>
      </c>
    </row>
    <row r="694" ht="56" spans="1:6">
      <c r="A694" s="7">
        <v>45010355</v>
      </c>
      <c r="B694" s="3" t="s">
        <v>248</v>
      </c>
      <c r="C694" s="4" t="s">
        <v>519</v>
      </c>
      <c r="D694" s="5" t="s">
        <v>535</v>
      </c>
      <c r="E694" s="4" t="s">
        <v>310</v>
      </c>
      <c r="F694" s="7">
        <v>2</v>
      </c>
    </row>
    <row r="695" ht="56" spans="1:6">
      <c r="A695" s="7">
        <v>45010356</v>
      </c>
      <c r="B695" s="3" t="s">
        <v>248</v>
      </c>
      <c r="C695" s="4" t="s">
        <v>519</v>
      </c>
      <c r="D695" s="5" t="s">
        <v>536</v>
      </c>
      <c r="E695" s="4" t="s">
        <v>46</v>
      </c>
      <c r="F695" s="7">
        <v>1</v>
      </c>
    </row>
    <row r="696" ht="56" spans="1:6">
      <c r="A696" s="7">
        <v>45010357</v>
      </c>
      <c r="B696" s="3" t="s">
        <v>248</v>
      </c>
      <c r="C696" s="4" t="s">
        <v>519</v>
      </c>
      <c r="D696" s="5" t="s">
        <v>536</v>
      </c>
      <c r="E696" s="4" t="s">
        <v>47</v>
      </c>
      <c r="F696" s="7">
        <v>1</v>
      </c>
    </row>
    <row r="697" ht="56" spans="1:6">
      <c r="A697" s="7">
        <v>45010358</v>
      </c>
      <c r="B697" s="3" t="s">
        <v>248</v>
      </c>
      <c r="C697" s="4" t="s">
        <v>519</v>
      </c>
      <c r="D697" s="5" t="s">
        <v>537</v>
      </c>
      <c r="E697" s="4" t="s">
        <v>34</v>
      </c>
      <c r="F697" s="7">
        <v>1</v>
      </c>
    </row>
    <row r="698" ht="56" spans="1:6">
      <c r="A698" s="7">
        <v>45010359</v>
      </c>
      <c r="B698" s="3" t="s">
        <v>248</v>
      </c>
      <c r="C698" s="4" t="s">
        <v>519</v>
      </c>
      <c r="D698" s="5" t="s">
        <v>537</v>
      </c>
      <c r="E698" s="4" t="s">
        <v>351</v>
      </c>
      <c r="F698" s="7">
        <v>1</v>
      </c>
    </row>
    <row r="699" ht="56" spans="1:6">
      <c r="A699" s="7">
        <v>45010360</v>
      </c>
      <c r="B699" s="3" t="s">
        <v>248</v>
      </c>
      <c r="C699" s="4" t="s">
        <v>519</v>
      </c>
      <c r="D699" s="5" t="s">
        <v>538</v>
      </c>
      <c r="E699" s="4" t="s">
        <v>46</v>
      </c>
      <c r="F699" s="7">
        <v>1</v>
      </c>
    </row>
    <row r="700" ht="56" spans="1:6">
      <c r="A700" s="7">
        <v>45010361</v>
      </c>
      <c r="B700" s="3" t="s">
        <v>248</v>
      </c>
      <c r="C700" s="4" t="s">
        <v>519</v>
      </c>
      <c r="D700" s="5" t="s">
        <v>538</v>
      </c>
      <c r="E700" s="4" t="s">
        <v>47</v>
      </c>
      <c r="F700" s="7">
        <v>1</v>
      </c>
    </row>
    <row r="701" ht="56" spans="1:6">
      <c r="A701" s="7">
        <v>45010362</v>
      </c>
      <c r="B701" s="3" t="s">
        <v>248</v>
      </c>
      <c r="C701" s="4" t="s">
        <v>519</v>
      </c>
      <c r="D701" s="5" t="s">
        <v>539</v>
      </c>
      <c r="E701" s="4" t="s">
        <v>46</v>
      </c>
      <c r="F701" s="7">
        <v>1</v>
      </c>
    </row>
    <row r="702" ht="56" spans="1:6">
      <c r="A702" s="7">
        <v>45010363</v>
      </c>
      <c r="B702" s="3" t="s">
        <v>248</v>
      </c>
      <c r="C702" s="4" t="s">
        <v>519</v>
      </c>
      <c r="D702" s="5" t="s">
        <v>539</v>
      </c>
      <c r="E702" s="4" t="s">
        <v>47</v>
      </c>
      <c r="F702" s="7">
        <v>1</v>
      </c>
    </row>
    <row r="703" ht="56" spans="1:6">
      <c r="A703" s="7">
        <v>45010364</v>
      </c>
      <c r="B703" s="3" t="s">
        <v>248</v>
      </c>
      <c r="C703" s="4" t="s">
        <v>519</v>
      </c>
      <c r="D703" s="5" t="s">
        <v>540</v>
      </c>
      <c r="E703" s="4" t="s">
        <v>46</v>
      </c>
      <c r="F703" s="7">
        <v>1</v>
      </c>
    </row>
    <row r="704" ht="56" spans="1:6">
      <c r="A704" s="7">
        <v>45010365</v>
      </c>
      <c r="B704" s="3" t="s">
        <v>248</v>
      </c>
      <c r="C704" s="4" t="s">
        <v>519</v>
      </c>
      <c r="D704" s="5" t="s">
        <v>540</v>
      </c>
      <c r="E704" s="4" t="s">
        <v>47</v>
      </c>
      <c r="F704" s="7">
        <v>1</v>
      </c>
    </row>
    <row r="705" ht="56" spans="1:6">
      <c r="A705" s="7">
        <v>45010366</v>
      </c>
      <c r="B705" s="3" t="s">
        <v>248</v>
      </c>
      <c r="C705" s="4" t="s">
        <v>519</v>
      </c>
      <c r="D705" s="5" t="s">
        <v>541</v>
      </c>
      <c r="E705" s="4" t="s">
        <v>34</v>
      </c>
      <c r="F705" s="7">
        <v>1</v>
      </c>
    </row>
    <row r="706" ht="56" spans="1:6">
      <c r="A706" s="7">
        <v>45010367</v>
      </c>
      <c r="B706" s="3" t="s">
        <v>248</v>
      </c>
      <c r="C706" s="4" t="s">
        <v>519</v>
      </c>
      <c r="D706" s="5" t="s">
        <v>542</v>
      </c>
      <c r="E706" s="4" t="s">
        <v>46</v>
      </c>
      <c r="F706" s="7">
        <v>6</v>
      </c>
    </row>
    <row r="707" ht="56" spans="1:6">
      <c r="A707" s="7">
        <v>45010368</v>
      </c>
      <c r="B707" s="3" t="s">
        <v>248</v>
      </c>
      <c r="C707" s="4" t="s">
        <v>519</v>
      </c>
      <c r="D707" s="5" t="s">
        <v>542</v>
      </c>
      <c r="E707" s="4" t="s">
        <v>47</v>
      </c>
      <c r="F707" s="7">
        <v>5</v>
      </c>
    </row>
    <row r="708" ht="56" spans="1:6">
      <c r="A708" s="7">
        <v>45010369</v>
      </c>
      <c r="B708" s="3" t="s">
        <v>248</v>
      </c>
      <c r="C708" s="4" t="s">
        <v>519</v>
      </c>
      <c r="D708" s="5" t="s">
        <v>542</v>
      </c>
      <c r="E708" s="4" t="s">
        <v>48</v>
      </c>
      <c r="F708" s="7">
        <v>3</v>
      </c>
    </row>
    <row r="709" ht="56" spans="1:6">
      <c r="A709" s="7">
        <v>45010370</v>
      </c>
      <c r="B709" s="3" t="s">
        <v>248</v>
      </c>
      <c r="C709" s="4" t="s">
        <v>519</v>
      </c>
      <c r="D709" s="5" t="s">
        <v>542</v>
      </c>
      <c r="E709" s="4" t="s">
        <v>351</v>
      </c>
      <c r="F709" s="7">
        <v>3</v>
      </c>
    </row>
    <row r="710" ht="56" spans="1:6">
      <c r="A710" s="7">
        <v>45020001</v>
      </c>
      <c r="B710" s="3" t="s">
        <v>543</v>
      </c>
      <c r="C710" s="4" t="s">
        <v>544</v>
      </c>
      <c r="D710" s="5" t="s">
        <v>544</v>
      </c>
      <c r="E710" s="4" t="s">
        <v>34</v>
      </c>
      <c r="F710" s="7">
        <v>1</v>
      </c>
    </row>
    <row r="711" ht="42" spans="1:6">
      <c r="A711" s="7">
        <v>45020002</v>
      </c>
      <c r="B711" s="3" t="s">
        <v>543</v>
      </c>
      <c r="C711" s="4" t="s">
        <v>545</v>
      </c>
      <c r="D711" s="5" t="s">
        <v>545</v>
      </c>
      <c r="E711" s="4" t="s">
        <v>34</v>
      </c>
      <c r="F711" s="7">
        <v>1</v>
      </c>
    </row>
    <row r="712" ht="42" spans="1:6">
      <c r="A712" s="7">
        <v>45020003</v>
      </c>
      <c r="B712" s="3" t="s">
        <v>543</v>
      </c>
      <c r="C712" s="4" t="s">
        <v>546</v>
      </c>
      <c r="D712" s="5" t="s">
        <v>547</v>
      </c>
      <c r="E712" s="4" t="s">
        <v>29</v>
      </c>
      <c r="F712" s="7">
        <v>2</v>
      </c>
    </row>
    <row r="713" ht="42" spans="1:6">
      <c r="A713" s="7">
        <v>45020004</v>
      </c>
      <c r="B713" s="3" t="s">
        <v>543</v>
      </c>
      <c r="C713" s="4" t="s">
        <v>546</v>
      </c>
      <c r="D713" s="5" t="s">
        <v>548</v>
      </c>
      <c r="E713" s="4" t="s">
        <v>29</v>
      </c>
      <c r="F713" s="7">
        <v>1</v>
      </c>
    </row>
    <row r="714" ht="42" spans="1:6">
      <c r="A714" s="7">
        <v>45020005</v>
      </c>
      <c r="B714" s="3" t="s">
        <v>543</v>
      </c>
      <c r="C714" s="4" t="s">
        <v>546</v>
      </c>
      <c r="D714" s="5" t="s">
        <v>548</v>
      </c>
      <c r="E714" s="4" t="s">
        <v>256</v>
      </c>
      <c r="F714" s="7">
        <v>1</v>
      </c>
    </row>
    <row r="715" ht="42" spans="1:6">
      <c r="A715" s="7">
        <v>45020006</v>
      </c>
      <c r="B715" s="3" t="s">
        <v>543</v>
      </c>
      <c r="C715" s="4" t="s">
        <v>546</v>
      </c>
      <c r="D715" s="5" t="s">
        <v>549</v>
      </c>
      <c r="E715" s="4" t="s">
        <v>29</v>
      </c>
      <c r="F715" s="7">
        <v>1</v>
      </c>
    </row>
    <row r="716" ht="42" spans="1:6">
      <c r="A716" s="7">
        <v>45020007</v>
      </c>
      <c r="B716" s="3" t="s">
        <v>543</v>
      </c>
      <c r="C716" s="4" t="s">
        <v>546</v>
      </c>
      <c r="D716" s="5" t="s">
        <v>550</v>
      </c>
      <c r="E716" s="4" t="s">
        <v>29</v>
      </c>
      <c r="F716" s="7">
        <v>2</v>
      </c>
    </row>
    <row r="717" ht="56" spans="1:6">
      <c r="A717" s="7">
        <v>45020008</v>
      </c>
      <c r="B717" s="3" t="s">
        <v>543</v>
      </c>
      <c r="C717" s="4" t="s">
        <v>551</v>
      </c>
      <c r="D717" s="5" t="s">
        <v>552</v>
      </c>
      <c r="E717" s="4" t="s">
        <v>256</v>
      </c>
      <c r="F717" s="7">
        <v>2</v>
      </c>
    </row>
    <row r="718" ht="28" spans="1:6">
      <c r="A718" s="7">
        <v>45020009</v>
      </c>
      <c r="B718" s="3" t="s">
        <v>543</v>
      </c>
      <c r="C718" s="4" t="s">
        <v>551</v>
      </c>
      <c r="D718" s="5" t="s">
        <v>551</v>
      </c>
      <c r="E718" s="4" t="s">
        <v>256</v>
      </c>
      <c r="F718" s="10">
        <v>1</v>
      </c>
    </row>
    <row r="719" ht="28" spans="1:6">
      <c r="A719" s="7">
        <v>45020010</v>
      </c>
      <c r="B719" s="3" t="s">
        <v>543</v>
      </c>
      <c r="C719" s="4" t="s">
        <v>553</v>
      </c>
      <c r="D719" s="5" t="s">
        <v>553</v>
      </c>
      <c r="E719" s="4" t="s">
        <v>46</v>
      </c>
      <c r="F719" s="7">
        <v>1</v>
      </c>
    </row>
    <row r="720" ht="28" spans="1:6">
      <c r="A720" s="7">
        <v>45020011</v>
      </c>
      <c r="B720" s="3" t="s">
        <v>543</v>
      </c>
      <c r="C720" s="4" t="s">
        <v>553</v>
      </c>
      <c r="D720" s="5" t="s">
        <v>553</v>
      </c>
      <c r="E720" s="4" t="s">
        <v>47</v>
      </c>
      <c r="F720" s="7">
        <v>1</v>
      </c>
    </row>
    <row r="721" ht="42" spans="1:6">
      <c r="A721" s="7">
        <v>45020012</v>
      </c>
      <c r="B721" s="3" t="s">
        <v>543</v>
      </c>
      <c r="C721" s="4" t="s">
        <v>553</v>
      </c>
      <c r="D721" s="5" t="s">
        <v>554</v>
      </c>
      <c r="E721" s="4" t="s">
        <v>46</v>
      </c>
      <c r="F721" s="7">
        <v>1</v>
      </c>
    </row>
    <row r="722" ht="42" spans="1:6">
      <c r="A722" s="7">
        <v>45020013</v>
      </c>
      <c r="B722" s="3" t="s">
        <v>543</v>
      </c>
      <c r="C722" s="4" t="s">
        <v>553</v>
      </c>
      <c r="D722" s="5" t="s">
        <v>554</v>
      </c>
      <c r="E722" s="4" t="s">
        <v>47</v>
      </c>
      <c r="F722" s="7">
        <v>1</v>
      </c>
    </row>
    <row r="723" ht="42" spans="1:6">
      <c r="A723" s="7">
        <v>45020014</v>
      </c>
      <c r="B723" s="3" t="s">
        <v>543</v>
      </c>
      <c r="C723" s="4" t="s">
        <v>553</v>
      </c>
      <c r="D723" s="5" t="s">
        <v>555</v>
      </c>
      <c r="E723" s="4" t="s">
        <v>34</v>
      </c>
      <c r="F723" s="7">
        <v>1</v>
      </c>
    </row>
    <row r="724" ht="28" spans="1:6">
      <c r="A724" s="7">
        <v>45020015</v>
      </c>
      <c r="B724" s="3" t="s">
        <v>543</v>
      </c>
      <c r="C724" s="4" t="s">
        <v>556</v>
      </c>
      <c r="D724" s="5" t="s">
        <v>556</v>
      </c>
      <c r="E724" s="4" t="s">
        <v>557</v>
      </c>
      <c r="F724" s="7">
        <v>1</v>
      </c>
    </row>
    <row r="725" ht="28" spans="1:6">
      <c r="A725" s="7">
        <v>45020016</v>
      </c>
      <c r="B725" s="3" t="s">
        <v>543</v>
      </c>
      <c r="C725" s="4" t="s">
        <v>556</v>
      </c>
      <c r="D725" s="5" t="s">
        <v>556</v>
      </c>
      <c r="E725" s="4" t="s">
        <v>558</v>
      </c>
      <c r="F725" s="7">
        <v>1</v>
      </c>
    </row>
    <row r="726" ht="70" spans="1:6">
      <c r="A726" s="7">
        <v>45020017</v>
      </c>
      <c r="B726" s="3" t="s">
        <v>543</v>
      </c>
      <c r="C726" s="4" t="s">
        <v>559</v>
      </c>
      <c r="D726" s="5" t="s">
        <v>560</v>
      </c>
      <c r="E726" s="4" t="s">
        <v>415</v>
      </c>
      <c r="F726" s="7">
        <v>1</v>
      </c>
    </row>
    <row r="727" ht="70" spans="1:6">
      <c r="A727" s="7">
        <v>45020018</v>
      </c>
      <c r="B727" s="3" t="s">
        <v>543</v>
      </c>
      <c r="C727" s="4" t="s">
        <v>559</v>
      </c>
      <c r="D727" s="5" t="s">
        <v>560</v>
      </c>
      <c r="E727" s="4" t="s">
        <v>416</v>
      </c>
      <c r="F727" s="7">
        <v>1</v>
      </c>
    </row>
    <row r="728" ht="70" spans="1:6">
      <c r="A728" s="7">
        <v>45020019</v>
      </c>
      <c r="B728" s="3" t="s">
        <v>543</v>
      </c>
      <c r="C728" s="4" t="s">
        <v>559</v>
      </c>
      <c r="D728" s="5" t="s">
        <v>560</v>
      </c>
      <c r="E728" s="4" t="s">
        <v>561</v>
      </c>
      <c r="F728" s="7">
        <v>1</v>
      </c>
    </row>
    <row r="729" ht="70" spans="1:6">
      <c r="A729" s="7">
        <v>45020020</v>
      </c>
      <c r="B729" s="3" t="s">
        <v>543</v>
      </c>
      <c r="C729" s="4" t="s">
        <v>559</v>
      </c>
      <c r="D729" s="5" t="s">
        <v>560</v>
      </c>
      <c r="E729" s="4" t="s">
        <v>562</v>
      </c>
      <c r="F729" s="7">
        <v>2</v>
      </c>
    </row>
    <row r="730" ht="70" spans="1:6">
      <c r="A730" s="7">
        <v>45020021</v>
      </c>
      <c r="B730" s="3" t="s">
        <v>543</v>
      </c>
      <c r="C730" s="4" t="s">
        <v>559</v>
      </c>
      <c r="D730" s="5" t="s">
        <v>560</v>
      </c>
      <c r="E730" s="4" t="s">
        <v>563</v>
      </c>
      <c r="F730" s="7">
        <v>1</v>
      </c>
    </row>
    <row r="731" ht="70" spans="1:6">
      <c r="A731" s="7">
        <v>45020022</v>
      </c>
      <c r="B731" s="3" t="s">
        <v>543</v>
      </c>
      <c r="C731" s="4" t="s">
        <v>559</v>
      </c>
      <c r="D731" s="5" t="s">
        <v>560</v>
      </c>
      <c r="E731" s="4" t="s">
        <v>564</v>
      </c>
      <c r="F731" s="7">
        <v>1</v>
      </c>
    </row>
    <row r="732" ht="42" spans="1:6">
      <c r="A732" s="7">
        <v>45020023</v>
      </c>
      <c r="B732" s="3" t="s">
        <v>543</v>
      </c>
      <c r="C732" s="4" t="s">
        <v>565</v>
      </c>
      <c r="D732" s="4" t="s">
        <v>565</v>
      </c>
      <c r="E732" s="4" t="s">
        <v>34</v>
      </c>
      <c r="F732" s="7">
        <v>1</v>
      </c>
    </row>
    <row r="733" ht="42" spans="1:6">
      <c r="A733" s="7">
        <v>45020024</v>
      </c>
      <c r="B733" s="3" t="s">
        <v>543</v>
      </c>
      <c r="C733" s="4" t="s">
        <v>565</v>
      </c>
      <c r="D733" s="4" t="s">
        <v>565</v>
      </c>
      <c r="E733" s="4" t="s">
        <v>566</v>
      </c>
      <c r="F733" s="7">
        <v>1</v>
      </c>
    </row>
    <row r="734" ht="28" spans="1:6">
      <c r="A734" s="7">
        <v>45020025</v>
      </c>
      <c r="B734" s="3" t="s">
        <v>543</v>
      </c>
      <c r="C734" s="4" t="s">
        <v>567</v>
      </c>
      <c r="D734" s="5" t="s">
        <v>567</v>
      </c>
      <c r="E734" s="4" t="s">
        <v>46</v>
      </c>
      <c r="F734" s="7">
        <v>1</v>
      </c>
    </row>
    <row r="735" ht="28" spans="1:6">
      <c r="A735" s="7">
        <v>45020026</v>
      </c>
      <c r="B735" s="3" t="s">
        <v>543</v>
      </c>
      <c r="C735" s="4" t="s">
        <v>567</v>
      </c>
      <c r="D735" s="5" t="s">
        <v>567</v>
      </c>
      <c r="E735" s="4" t="s">
        <v>47</v>
      </c>
      <c r="F735" s="7">
        <v>1</v>
      </c>
    </row>
    <row r="736" ht="28" spans="1:6">
      <c r="A736" s="7">
        <v>45020027</v>
      </c>
      <c r="B736" s="3" t="s">
        <v>543</v>
      </c>
      <c r="C736" s="4" t="s">
        <v>567</v>
      </c>
      <c r="D736" s="5" t="s">
        <v>567</v>
      </c>
      <c r="E736" s="4" t="s">
        <v>48</v>
      </c>
      <c r="F736" s="7">
        <v>1</v>
      </c>
    </row>
    <row r="737" ht="42" spans="1:6">
      <c r="A737" s="7">
        <v>45020028</v>
      </c>
      <c r="B737" s="3" t="s">
        <v>543</v>
      </c>
      <c r="C737" s="4" t="s">
        <v>567</v>
      </c>
      <c r="D737" s="5" t="s">
        <v>568</v>
      </c>
      <c r="E737" s="4" t="s">
        <v>34</v>
      </c>
      <c r="F737" s="7">
        <v>1</v>
      </c>
    </row>
    <row r="738" ht="56" spans="1:6">
      <c r="A738" s="7">
        <v>45020029</v>
      </c>
      <c r="B738" s="3" t="s">
        <v>543</v>
      </c>
      <c r="C738" s="4" t="s">
        <v>567</v>
      </c>
      <c r="D738" s="5" t="s">
        <v>569</v>
      </c>
      <c r="E738" s="4" t="s">
        <v>46</v>
      </c>
      <c r="F738" s="7">
        <v>1</v>
      </c>
    </row>
    <row r="739" ht="56" spans="1:6">
      <c r="A739" s="7">
        <v>45020030</v>
      </c>
      <c r="B739" s="3" t="s">
        <v>543</v>
      </c>
      <c r="C739" s="4" t="s">
        <v>567</v>
      </c>
      <c r="D739" s="5" t="s">
        <v>569</v>
      </c>
      <c r="E739" s="4" t="s">
        <v>47</v>
      </c>
      <c r="F739" s="7">
        <v>1</v>
      </c>
    </row>
    <row r="740" ht="28" spans="1:6">
      <c r="A740" s="7">
        <v>45020031</v>
      </c>
      <c r="B740" s="3" t="s">
        <v>543</v>
      </c>
      <c r="C740" s="4" t="s">
        <v>570</v>
      </c>
      <c r="D740" s="5" t="s">
        <v>570</v>
      </c>
      <c r="E740" s="4" t="s">
        <v>46</v>
      </c>
      <c r="F740" s="7">
        <v>2</v>
      </c>
    </row>
    <row r="741" ht="28" spans="1:6">
      <c r="A741" s="7">
        <v>45020032</v>
      </c>
      <c r="B741" s="3" t="s">
        <v>543</v>
      </c>
      <c r="C741" s="4" t="s">
        <v>570</v>
      </c>
      <c r="D741" s="5" t="s">
        <v>570</v>
      </c>
      <c r="E741" s="4" t="s">
        <v>47</v>
      </c>
      <c r="F741" s="7">
        <v>1</v>
      </c>
    </row>
    <row r="742" ht="28" spans="1:6">
      <c r="A742" s="7">
        <v>45020033</v>
      </c>
      <c r="B742" s="3" t="s">
        <v>543</v>
      </c>
      <c r="C742" s="4" t="s">
        <v>571</v>
      </c>
      <c r="D742" s="5" t="s">
        <v>571</v>
      </c>
      <c r="E742" s="4" t="s">
        <v>34</v>
      </c>
      <c r="F742" s="7">
        <v>1</v>
      </c>
    </row>
    <row r="743" ht="56" spans="1:6">
      <c r="A743" s="7">
        <v>45020034</v>
      </c>
      <c r="B743" s="3" t="s">
        <v>543</v>
      </c>
      <c r="C743" s="4" t="s">
        <v>571</v>
      </c>
      <c r="D743" s="5" t="s">
        <v>572</v>
      </c>
      <c r="E743" s="4" t="s">
        <v>46</v>
      </c>
      <c r="F743" s="7">
        <v>1</v>
      </c>
    </row>
    <row r="744" ht="56" spans="1:6">
      <c r="A744" s="7">
        <v>45020035</v>
      </c>
      <c r="B744" s="3" t="s">
        <v>543</v>
      </c>
      <c r="C744" s="4" t="s">
        <v>571</v>
      </c>
      <c r="D744" s="5" t="s">
        <v>572</v>
      </c>
      <c r="E744" s="4" t="s">
        <v>47</v>
      </c>
      <c r="F744" s="7">
        <v>1</v>
      </c>
    </row>
    <row r="745" ht="42" spans="1:6">
      <c r="A745" s="7">
        <v>45020036</v>
      </c>
      <c r="B745" s="3" t="s">
        <v>543</v>
      </c>
      <c r="C745" s="4" t="s">
        <v>573</v>
      </c>
      <c r="D745" s="5" t="s">
        <v>573</v>
      </c>
      <c r="E745" s="4" t="s">
        <v>574</v>
      </c>
      <c r="F745" s="7">
        <v>6</v>
      </c>
    </row>
    <row r="746" ht="42" spans="1:6">
      <c r="A746" s="7">
        <v>45020037</v>
      </c>
      <c r="B746" s="3" t="s">
        <v>543</v>
      </c>
      <c r="C746" s="4" t="s">
        <v>573</v>
      </c>
      <c r="D746" s="5" t="s">
        <v>573</v>
      </c>
      <c r="E746" s="4" t="s">
        <v>575</v>
      </c>
      <c r="F746" s="7">
        <v>5</v>
      </c>
    </row>
    <row r="747" ht="28" spans="1:6">
      <c r="A747" s="7">
        <v>45020038</v>
      </c>
      <c r="B747" s="3" t="s">
        <v>543</v>
      </c>
      <c r="C747" s="4" t="s">
        <v>573</v>
      </c>
      <c r="D747" s="5" t="s">
        <v>573</v>
      </c>
      <c r="E747" s="4" t="s">
        <v>274</v>
      </c>
      <c r="F747" s="7">
        <v>2</v>
      </c>
    </row>
    <row r="748" ht="28" spans="1:6">
      <c r="A748" s="7">
        <v>45020039</v>
      </c>
      <c r="B748" s="3" t="s">
        <v>543</v>
      </c>
      <c r="C748" s="4" t="s">
        <v>573</v>
      </c>
      <c r="D748" s="5" t="s">
        <v>573</v>
      </c>
      <c r="E748" s="4" t="s">
        <v>576</v>
      </c>
      <c r="F748" s="7">
        <v>3</v>
      </c>
    </row>
    <row r="749" ht="56" spans="1:6">
      <c r="A749" s="7">
        <v>45020040</v>
      </c>
      <c r="B749" s="3" t="s">
        <v>543</v>
      </c>
      <c r="C749" s="4" t="s">
        <v>573</v>
      </c>
      <c r="D749" s="5" t="s">
        <v>573</v>
      </c>
      <c r="E749" s="4" t="s">
        <v>280</v>
      </c>
      <c r="F749" s="7">
        <v>1</v>
      </c>
    </row>
    <row r="750" ht="56" spans="1:6">
      <c r="A750" s="7">
        <v>45020041</v>
      </c>
      <c r="B750" s="3" t="s">
        <v>543</v>
      </c>
      <c r="C750" s="4" t="s">
        <v>573</v>
      </c>
      <c r="D750" s="5" t="s">
        <v>573</v>
      </c>
      <c r="E750" s="4" t="s">
        <v>281</v>
      </c>
      <c r="F750" s="7">
        <v>1</v>
      </c>
    </row>
    <row r="751" ht="28" spans="1:6">
      <c r="A751" s="7">
        <v>45020042</v>
      </c>
      <c r="B751" s="3" t="s">
        <v>543</v>
      </c>
      <c r="C751" s="4" t="s">
        <v>573</v>
      </c>
      <c r="D751" s="5" t="s">
        <v>573</v>
      </c>
      <c r="E751" s="4" t="s">
        <v>275</v>
      </c>
      <c r="F751" s="7">
        <v>4</v>
      </c>
    </row>
    <row r="752" ht="28" spans="1:6">
      <c r="A752" s="7">
        <v>45020043</v>
      </c>
      <c r="B752" s="3" t="s">
        <v>543</v>
      </c>
      <c r="C752" s="4" t="s">
        <v>573</v>
      </c>
      <c r="D752" s="5" t="s">
        <v>573</v>
      </c>
      <c r="E752" s="4" t="s">
        <v>277</v>
      </c>
      <c r="F752" s="7">
        <v>1</v>
      </c>
    </row>
    <row r="753" ht="28" spans="1:6">
      <c r="A753" s="7">
        <v>45020044</v>
      </c>
      <c r="B753" s="3" t="s">
        <v>543</v>
      </c>
      <c r="C753" s="4" t="s">
        <v>573</v>
      </c>
      <c r="D753" s="5" t="s">
        <v>573</v>
      </c>
      <c r="E753" s="4" t="s">
        <v>577</v>
      </c>
      <c r="F753" s="7">
        <v>1</v>
      </c>
    </row>
    <row r="754" ht="28" spans="1:6">
      <c r="A754" s="7">
        <v>45020045</v>
      </c>
      <c r="B754" s="3" t="s">
        <v>543</v>
      </c>
      <c r="C754" s="4" t="s">
        <v>573</v>
      </c>
      <c r="D754" s="5" t="s">
        <v>573</v>
      </c>
      <c r="E754" s="4" t="s">
        <v>578</v>
      </c>
      <c r="F754" s="7">
        <v>1</v>
      </c>
    </row>
    <row r="755" ht="56" spans="1:6">
      <c r="A755" s="7">
        <v>45020046</v>
      </c>
      <c r="B755" s="3" t="s">
        <v>543</v>
      </c>
      <c r="C755" s="4" t="s">
        <v>573</v>
      </c>
      <c r="D755" s="5" t="s">
        <v>573</v>
      </c>
      <c r="E755" s="4" t="s">
        <v>287</v>
      </c>
      <c r="F755" s="7">
        <v>1</v>
      </c>
    </row>
    <row r="756" ht="28" spans="1:6">
      <c r="A756" s="7">
        <v>45020047</v>
      </c>
      <c r="B756" s="3" t="s">
        <v>543</v>
      </c>
      <c r="C756" s="4" t="s">
        <v>579</v>
      </c>
      <c r="D756" s="5" t="s">
        <v>579</v>
      </c>
      <c r="E756" s="4" t="s">
        <v>34</v>
      </c>
      <c r="F756" s="7">
        <v>1</v>
      </c>
    </row>
    <row r="757" ht="28" spans="1:6">
      <c r="A757" s="7">
        <v>45020048</v>
      </c>
      <c r="B757" s="3" t="s">
        <v>543</v>
      </c>
      <c r="C757" s="4" t="s">
        <v>580</v>
      </c>
      <c r="D757" s="5" t="s">
        <v>580</v>
      </c>
      <c r="E757" s="4" t="s">
        <v>34</v>
      </c>
      <c r="F757" s="7">
        <v>1</v>
      </c>
    </row>
    <row r="758" ht="28" spans="1:6">
      <c r="A758" s="7">
        <v>45020049</v>
      </c>
      <c r="B758" s="3" t="s">
        <v>543</v>
      </c>
      <c r="C758" s="4" t="s">
        <v>581</v>
      </c>
      <c r="D758" s="5" t="s">
        <v>581</v>
      </c>
      <c r="E758" s="4" t="s">
        <v>34</v>
      </c>
      <c r="F758" s="7">
        <v>1</v>
      </c>
    </row>
    <row r="759" ht="42" spans="1:6">
      <c r="A759" s="7">
        <v>45020050</v>
      </c>
      <c r="B759" s="3" t="s">
        <v>543</v>
      </c>
      <c r="C759" s="5" t="s">
        <v>582</v>
      </c>
      <c r="D759" s="5" t="s">
        <v>582</v>
      </c>
      <c r="E759" s="4" t="s">
        <v>34</v>
      </c>
      <c r="F759" s="7">
        <v>3</v>
      </c>
    </row>
    <row r="760" ht="42" spans="1:6">
      <c r="A760" s="7">
        <v>45020051</v>
      </c>
      <c r="B760" s="3" t="s">
        <v>543</v>
      </c>
      <c r="C760" s="5" t="s">
        <v>583</v>
      </c>
      <c r="D760" s="5" t="s">
        <v>583</v>
      </c>
      <c r="E760" s="4" t="s">
        <v>34</v>
      </c>
      <c r="F760" s="7">
        <v>2</v>
      </c>
    </row>
    <row r="761" ht="42" spans="1:6">
      <c r="A761" s="7">
        <v>45020052</v>
      </c>
      <c r="B761" s="3" t="s">
        <v>543</v>
      </c>
      <c r="C761" s="5" t="s">
        <v>584</v>
      </c>
      <c r="D761" s="5" t="s">
        <v>584</v>
      </c>
      <c r="E761" s="4" t="s">
        <v>46</v>
      </c>
      <c r="F761" s="7">
        <v>1</v>
      </c>
    </row>
    <row r="762" ht="42" spans="1:6">
      <c r="A762" s="7">
        <v>45020053</v>
      </c>
      <c r="B762" s="3" t="s">
        <v>543</v>
      </c>
      <c r="C762" s="5" t="s">
        <v>584</v>
      </c>
      <c r="D762" s="5" t="s">
        <v>584</v>
      </c>
      <c r="E762" s="4" t="s">
        <v>47</v>
      </c>
      <c r="F762" s="7">
        <v>1</v>
      </c>
    </row>
    <row r="763" ht="28" spans="1:6">
      <c r="A763" s="7">
        <v>45020054</v>
      </c>
      <c r="B763" s="3" t="s">
        <v>543</v>
      </c>
      <c r="C763" s="5" t="s">
        <v>585</v>
      </c>
      <c r="D763" s="5" t="s">
        <v>586</v>
      </c>
      <c r="E763" s="4" t="s">
        <v>587</v>
      </c>
      <c r="F763" s="7">
        <v>1</v>
      </c>
    </row>
    <row r="764" ht="28" spans="1:6">
      <c r="A764" s="7">
        <v>45020055</v>
      </c>
      <c r="B764" s="3" t="s">
        <v>543</v>
      </c>
      <c r="C764" s="5" t="s">
        <v>585</v>
      </c>
      <c r="D764" s="5" t="s">
        <v>586</v>
      </c>
      <c r="E764" s="4" t="s">
        <v>588</v>
      </c>
      <c r="F764" s="7">
        <v>1</v>
      </c>
    </row>
    <row r="765" ht="56" spans="1:6">
      <c r="A765" s="7">
        <v>45020056</v>
      </c>
      <c r="B765" s="3" t="s">
        <v>543</v>
      </c>
      <c r="C765" s="4" t="s">
        <v>589</v>
      </c>
      <c r="D765" s="5" t="s">
        <v>590</v>
      </c>
      <c r="E765" s="4" t="s">
        <v>46</v>
      </c>
      <c r="F765" s="7">
        <v>1</v>
      </c>
    </row>
    <row r="766" ht="56" spans="1:6">
      <c r="A766" s="7">
        <v>45020057</v>
      </c>
      <c r="B766" s="3" t="s">
        <v>543</v>
      </c>
      <c r="C766" s="4" t="s">
        <v>589</v>
      </c>
      <c r="D766" s="5" t="s">
        <v>590</v>
      </c>
      <c r="E766" s="4" t="s">
        <v>47</v>
      </c>
      <c r="F766" s="7">
        <v>1</v>
      </c>
    </row>
    <row r="767" ht="56" spans="1:6">
      <c r="A767" s="7">
        <v>45020058</v>
      </c>
      <c r="B767" s="3" t="s">
        <v>543</v>
      </c>
      <c r="C767" s="4" t="s">
        <v>589</v>
      </c>
      <c r="D767" s="5" t="s">
        <v>591</v>
      </c>
      <c r="E767" s="4" t="s">
        <v>34</v>
      </c>
      <c r="F767" s="7">
        <v>1</v>
      </c>
    </row>
    <row r="768" ht="56" spans="1:6">
      <c r="A768" s="7">
        <v>45020059</v>
      </c>
      <c r="B768" s="3" t="s">
        <v>543</v>
      </c>
      <c r="C768" s="4" t="s">
        <v>589</v>
      </c>
      <c r="D768" s="5" t="s">
        <v>592</v>
      </c>
      <c r="E768" s="4" t="s">
        <v>46</v>
      </c>
      <c r="F768" s="7">
        <v>3</v>
      </c>
    </row>
    <row r="769" ht="56" spans="1:6">
      <c r="A769" s="7">
        <v>45020060</v>
      </c>
      <c r="B769" s="3" t="s">
        <v>543</v>
      </c>
      <c r="C769" s="4" t="s">
        <v>589</v>
      </c>
      <c r="D769" s="5" t="s">
        <v>592</v>
      </c>
      <c r="E769" s="4" t="s">
        <v>47</v>
      </c>
      <c r="F769" s="7">
        <v>3</v>
      </c>
    </row>
    <row r="770" ht="56" spans="1:6">
      <c r="A770" s="7">
        <v>45020061</v>
      </c>
      <c r="B770" s="3" t="s">
        <v>543</v>
      </c>
      <c r="C770" s="4" t="s">
        <v>589</v>
      </c>
      <c r="D770" s="5" t="s">
        <v>593</v>
      </c>
      <c r="E770" s="4" t="s">
        <v>46</v>
      </c>
      <c r="F770" s="7">
        <v>2</v>
      </c>
    </row>
    <row r="771" ht="56" spans="1:6">
      <c r="A771" s="7">
        <v>45020062</v>
      </c>
      <c r="B771" s="3" t="s">
        <v>543</v>
      </c>
      <c r="C771" s="4" t="s">
        <v>589</v>
      </c>
      <c r="D771" s="5" t="s">
        <v>593</v>
      </c>
      <c r="E771" s="4" t="s">
        <v>47</v>
      </c>
      <c r="F771" s="7">
        <v>2</v>
      </c>
    </row>
    <row r="772" ht="56" spans="1:6">
      <c r="A772" s="7">
        <v>45020063</v>
      </c>
      <c r="B772" s="3" t="s">
        <v>543</v>
      </c>
      <c r="C772" s="4" t="s">
        <v>589</v>
      </c>
      <c r="D772" s="5" t="s">
        <v>593</v>
      </c>
      <c r="E772" s="4" t="s">
        <v>48</v>
      </c>
      <c r="F772" s="7">
        <v>1</v>
      </c>
    </row>
    <row r="773" ht="56" spans="1:6">
      <c r="A773" s="7">
        <v>45020064</v>
      </c>
      <c r="B773" s="3" t="s">
        <v>543</v>
      </c>
      <c r="C773" s="4" t="s">
        <v>589</v>
      </c>
      <c r="D773" s="5" t="s">
        <v>593</v>
      </c>
      <c r="E773" s="4" t="s">
        <v>49</v>
      </c>
      <c r="F773" s="7">
        <v>1</v>
      </c>
    </row>
    <row r="774" ht="56" spans="1:6">
      <c r="A774" s="7">
        <v>45020065</v>
      </c>
      <c r="B774" s="3" t="s">
        <v>543</v>
      </c>
      <c r="C774" s="4" t="s">
        <v>589</v>
      </c>
      <c r="D774" s="5" t="s">
        <v>593</v>
      </c>
      <c r="E774" s="4" t="s">
        <v>309</v>
      </c>
      <c r="F774" s="7">
        <v>1</v>
      </c>
    </row>
    <row r="775" ht="56" spans="1:6">
      <c r="A775" s="7">
        <v>45020066</v>
      </c>
      <c r="B775" s="3" t="s">
        <v>543</v>
      </c>
      <c r="C775" s="4" t="s">
        <v>589</v>
      </c>
      <c r="D775" s="5" t="s">
        <v>593</v>
      </c>
      <c r="E775" s="4" t="s">
        <v>310</v>
      </c>
      <c r="F775" s="7">
        <v>1</v>
      </c>
    </row>
    <row r="776" ht="56" spans="1:6">
      <c r="A776" s="7">
        <v>45020067</v>
      </c>
      <c r="B776" s="3" t="s">
        <v>543</v>
      </c>
      <c r="C776" s="4" t="s">
        <v>589</v>
      </c>
      <c r="D776" s="5" t="s">
        <v>593</v>
      </c>
      <c r="E776" s="4" t="s">
        <v>396</v>
      </c>
      <c r="F776" s="7">
        <v>1</v>
      </c>
    </row>
    <row r="777" ht="56" spans="1:6">
      <c r="A777" s="7">
        <v>45020068</v>
      </c>
      <c r="B777" s="3" t="s">
        <v>543</v>
      </c>
      <c r="C777" s="4" t="s">
        <v>589</v>
      </c>
      <c r="D777" s="5" t="s">
        <v>593</v>
      </c>
      <c r="E777" s="4" t="s">
        <v>397</v>
      </c>
      <c r="F777" s="7">
        <v>1</v>
      </c>
    </row>
    <row r="778" ht="56" spans="1:6">
      <c r="A778" s="7">
        <v>45020069</v>
      </c>
      <c r="B778" s="3" t="s">
        <v>543</v>
      </c>
      <c r="C778" s="4" t="s">
        <v>589</v>
      </c>
      <c r="D778" s="5" t="s">
        <v>594</v>
      </c>
      <c r="E778" s="4" t="s">
        <v>46</v>
      </c>
      <c r="F778" s="7">
        <v>2</v>
      </c>
    </row>
    <row r="779" ht="56" spans="1:6">
      <c r="A779" s="7">
        <v>45020070</v>
      </c>
      <c r="B779" s="3" t="s">
        <v>543</v>
      </c>
      <c r="C779" s="4" t="s">
        <v>589</v>
      </c>
      <c r="D779" s="5" t="s">
        <v>594</v>
      </c>
      <c r="E779" s="4" t="s">
        <v>47</v>
      </c>
      <c r="F779" s="7">
        <v>2</v>
      </c>
    </row>
    <row r="780" ht="56" spans="1:6">
      <c r="A780" s="7">
        <v>45020071</v>
      </c>
      <c r="B780" s="3" t="s">
        <v>543</v>
      </c>
      <c r="C780" s="4" t="s">
        <v>589</v>
      </c>
      <c r="D780" s="5" t="s">
        <v>595</v>
      </c>
      <c r="E780" s="4" t="s">
        <v>34</v>
      </c>
      <c r="F780" s="7">
        <v>1</v>
      </c>
    </row>
    <row r="781" ht="56" spans="1:6">
      <c r="A781" s="7">
        <v>45020072</v>
      </c>
      <c r="B781" s="3" t="s">
        <v>543</v>
      </c>
      <c r="C781" s="4" t="s">
        <v>589</v>
      </c>
      <c r="D781" s="5" t="s">
        <v>596</v>
      </c>
      <c r="E781" s="4" t="s">
        <v>34</v>
      </c>
      <c r="F781" s="7">
        <v>1</v>
      </c>
    </row>
    <row r="782" ht="56" spans="1:6">
      <c r="A782" s="7">
        <v>45020073</v>
      </c>
      <c r="B782" s="3" t="s">
        <v>543</v>
      </c>
      <c r="C782" s="4" t="s">
        <v>597</v>
      </c>
      <c r="D782" s="5" t="s">
        <v>598</v>
      </c>
      <c r="E782" s="4" t="s">
        <v>46</v>
      </c>
      <c r="F782" s="7">
        <v>1</v>
      </c>
    </row>
    <row r="783" ht="56" spans="1:6">
      <c r="A783" s="7">
        <v>45020074</v>
      </c>
      <c r="B783" s="3" t="s">
        <v>543</v>
      </c>
      <c r="C783" s="4" t="s">
        <v>597</v>
      </c>
      <c r="D783" s="5" t="s">
        <v>598</v>
      </c>
      <c r="E783" s="4" t="s">
        <v>47</v>
      </c>
      <c r="F783" s="7">
        <v>1</v>
      </c>
    </row>
    <row r="784" ht="56" spans="1:6">
      <c r="A784" s="7">
        <v>45020075</v>
      </c>
      <c r="B784" s="3" t="s">
        <v>543</v>
      </c>
      <c r="C784" s="4" t="s">
        <v>597</v>
      </c>
      <c r="D784" s="5" t="s">
        <v>599</v>
      </c>
      <c r="E784" s="4" t="s">
        <v>34</v>
      </c>
      <c r="F784" s="7">
        <v>1</v>
      </c>
    </row>
    <row r="785" ht="56" spans="1:6">
      <c r="A785" s="7">
        <v>45020076</v>
      </c>
      <c r="B785" s="3" t="s">
        <v>543</v>
      </c>
      <c r="C785" s="4" t="s">
        <v>597</v>
      </c>
      <c r="D785" s="5" t="s">
        <v>600</v>
      </c>
      <c r="E785" s="4" t="s">
        <v>46</v>
      </c>
      <c r="F785" s="7">
        <v>1</v>
      </c>
    </row>
    <row r="786" ht="56" spans="1:6">
      <c r="A786" s="7">
        <v>45020077</v>
      </c>
      <c r="B786" s="3" t="s">
        <v>543</v>
      </c>
      <c r="C786" s="4" t="s">
        <v>597</v>
      </c>
      <c r="D786" s="5" t="s">
        <v>600</v>
      </c>
      <c r="E786" s="4" t="s">
        <v>47</v>
      </c>
      <c r="F786" s="7">
        <v>1</v>
      </c>
    </row>
    <row r="787" ht="56" spans="1:6">
      <c r="A787" s="7">
        <v>45020078</v>
      </c>
      <c r="B787" s="3" t="s">
        <v>543</v>
      </c>
      <c r="C787" s="4" t="s">
        <v>597</v>
      </c>
      <c r="D787" s="5" t="s">
        <v>601</v>
      </c>
      <c r="E787" s="4" t="s">
        <v>34</v>
      </c>
      <c r="F787" s="7">
        <v>1</v>
      </c>
    </row>
    <row r="788" ht="84" spans="1:6">
      <c r="A788" s="7">
        <v>45020079</v>
      </c>
      <c r="B788" s="3" t="s">
        <v>543</v>
      </c>
      <c r="C788" s="4" t="s">
        <v>597</v>
      </c>
      <c r="D788" s="5" t="s">
        <v>602</v>
      </c>
      <c r="E788" s="4" t="s">
        <v>46</v>
      </c>
      <c r="F788" s="7">
        <v>3</v>
      </c>
    </row>
    <row r="789" ht="84" spans="1:6">
      <c r="A789" s="7">
        <v>45020080</v>
      </c>
      <c r="B789" s="3" t="s">
        <v>543</v>
      </c>
      <c r="C789" s="4" t="s">
        <v>597</v>
      </c>
      <c r="D789" s="5" t="s">
        <v>602</v>
      </c>
      <c r="E789" s="4" t="s">
        <v>47</v>
      </c>
      <c r="F789" s="7">
        <v>3</v>
      </c>
    </row>
    <row r="790" ht="70" spans="1:6">
      <c r="A790" s="7">
        <v>45020081</v>
      </c>
      <c r="B790" s="3" t="s">
        <v>543</v>
      </c>
      <c r="C790" s="4" t="s">
        <v>597</v>
      </c>
      <c r="D790" s="5" t="s">
        <v>603</v>
      </c>
      <c r="E790" s="4" t="s">
        <v>46</v>
      </c>
      <c r="F790" s="7">
        <v>1</v>
      </c>
    </row>
    <row r="791" ht="70" spans="1:6">
      <c r="A791" s="7">
        <v>45020082</v>
      </c>
      <c r="B791" s="3" t="s">
        <v>543</v>
      </c>
      <c r="C791" s="4" t="s">
        <v>597</v>
      </c>
      <c r="D791" s="5" t="s">
        <v>603</v>
      </c>
      <c r="E791" s="4" t="s">
        <v>47</v>
      </c>
      <c r="F791" s="7">
        <v>1</v>
      </c>
    </row>
    <row r="792" ht="70" spans="1:6">
      <c r="A792" s="7">
        <v>45020083</v>
      </c>
      <c r="B792" s="3" t="s">
        <v>543</v>
      </c>
      <c r="C792" s="4" t="s">
        <v>597</v>
      </c>
      <c r="D792" s="5" t="s">
        <v>603</v>
      </c>
      <c r="E792" s="4" t="s">
        <v>48</v>
      </c>
      <c r="F792" s="7">
        <v>1</v>
      </c>
    </row>
    <row r="793" ht="70" spans="1:6">
      <c r="A793" s="7">
        <v>45020084</v>
      </c>
      <c r="B793" s="3" t="s">
        <v>543</v>
      </c>
      <c r="C793" s="4" t="s">
        <v>597</v>
      </c>
      <c r="D793" s="5" t="s">
        <v>603</v>
      </c>
      <c r="E793" s="4" t="s">
        <v>49</v>
      </c>
      <c r="F793" s="7">
        <v>1</v>
      </c>
    </row>
    <row r="794" ht="70" spans="1:6">
      <c r="A794" s="7">
        <v>45020085</v>
      </c>
      <c r="B794" s="3" t="s">
        <v>543</v>
      </c>
      <c r="C794" s="4" t="s">
        <v>597</v>
      </c>
      <c r="D794" s="5" t="s">
        <v>603</v>
      </c>
      <c r="E794" s="4" t="s">
        <v>309</v>
      </c>
      <c r="F794" s="7">
        <v>1</v>
      </c>
    </row>
    <row r="795" ht="70" spans="1:6">
      <c r="A795" s="7">
        <v>45020086</v>
      </c>
      <c r="B795" s="3" t="s">
        <v>543</v>
      </c>
      <c r="C795" s="4" t="s">
        <v>597</v>
      </c>
      <c r="D795" s="5" t="s">
        <v>603</v>
      </c>
      <c r="E795" s="4" t="s">
        <v>310</v>
      </c>
      <c r="F795" s="7">
        <v>1</v>
      </c>
    </row>
    <row r="796" ht="56" spans="1:6">
      <c r="A796" s="7">
        <v>45020087</v>
      </c>
      <c r="B796" s="3" t="s">
        <v>543</v>
      </c>
      <c r="C796" s="4" t="s">
        <v>597</v>
      </c>
      <c r="D796" s="5" t="s">
        <v>604</v>
      </c>
      <c r="E796" s="4" t="s">
        <v>46</v>
      </c>
      <c r="F796" s="7">
        <v>2</v>
      </c>
    </row>
    <row r="797" ht="56" spans="1:6">
      <c r="A797" s="7">
        <v>45020088</v>
      </c>
      <c r="B797" s="3" t="s">
        <v>543</v>
      </c>
      <c r="C797" s="4" t="s">
        <v>597</v>
      </c>
      <c r="D797" s="5" t="s">
        <v>604</v>
      </c>
      <c r="E797" s="4" t="s">
        <v>47</v>
      </c>
      <c r="F797" s="7">
        <v>2</v>
      </c>
    </row>
    <row r="798" ht="56" spans="1:6">
      <c r="A798" s="7">
        <v>45020089</v>
      </c>
      <c r="B798" s="3" t="s">
        <v>543</v>
      </c>
      <c r="C798" s="4" t="s">
        <v>597</v>
      </c>
      <c r="D798" s="5" t="s">
        <v>604</v>
      </c>
      <c r="E798" s="4" t="s">
        <v>48</v>
      </c>
      <c r="F798" s="7">
        <v>1</v>
      </c>
    </row>
    <row r="799" ht="56" spans="1:6">
      <c r="A799" s="7">
        <v>45020090</v>
      </c>
      <c r="B799" s="3" t="s">
        <v>543</v>
      </c>
      <c r="C799" s="4" t="s">
        <v>597</v>
      </c>
      <c r="D799" s="5" t="s">
        <v>604</v>
      </c>
      <c r="E799" s="4" t="s">
        <v>49</v>
      </c>
      <c r="F799" s="7">
        <v>1</v>
      </c>
    </row>
    <row r="800" ht="56" spans="1:6">
      <c r="A800" s="7">
        <v>45020091</v>
      </c>
      <c r="B800" s="3" t="s">
        <v>543</v>
      </c>
      <c r="C800" s="4" t="s">
        <v>597</v>
      </c>
      <c r="D800" s="5" t="s">
        <v>604</v>
      </c>
      <c r="E800" s="4" t="s">
        <v>309</v>
      </c>
      <c r="F800" s="7">
        <v>2</v>
      </c>
    </row>
    <row r="801" ht="56" spans="1:6">
      <c r="A801" s="7">
        <v>45020092</v>
      </c>
      <c r="B801" s="3" t="s">
        <v>543</v>
      </c>
      <c r="C801" s="4" t="s">
        <v>597</v>
      </c>
      <c r="D801" s="5" t="s">
        <v>604</v>
      </c>
      <c r="E801" s="4" t="s">
        <v>310</v>
      </c>
      <c r="F801" s="7">
        <v>1</v>
      </c>
    </row>
    <row r="802" ht="56" spans="1:6">
      <c r="A802" s="7">
        <v>45020093</v>
      </c>
      <c r="B802" s="3" t="s">
        <v>543</v>
      </c>
      <c r="C802" s="4" t="s">
        <v>597</v>
      </c>
      <c r="D802" s="5" t="s">
        <v>604</v>
      </c>
      <c r="E802" s="4" t="s">
        <v>396</v>
      </c>
      <c r="F802" s="7">
        <v>1</v>
      </c>
    </row>
    <row r="803" ht="56" spans="1:6">
      <c r="A803" s="7">
        <v>45020094</v>
      </c>
      <c r="B803" s="3" t="s">
        <v>543</v>
      </c>
      <c r="C803" s="4" t="s">
        <v>597</v>
      </c>
      <c r="D803" s="5" t="s">
        <v>605</v>
      </c>
      <c r="E803" s="4" t="s">
        <v>34</v>
      </c>
      <c r="F803" s="7">
        <v>2</v>
      </c>
    </row>
    <row r="804" ht="84" spans="1:6">
      <c r="A804" s="7">
        <v>45020095</v>
      </c>
      <c r="B804" s="3" t="s">
        <v>543</v>
      </c>
      <c r="C804" s="4" t="s">
        <v>597</v>
      </c>
      <c r="D804" s="5" t="s">
        <v>606</v>
      </c>
      <c r="E804" s="4" t="s">
        <v>34</v>
      </c>
      <c r="F804" s="7">
        <v>2</v>
      </c>
    </row>
    <row r="805" ht="56" spans="1:6">
      <c r="A805" s="7">
        <v>45020096</v>
      </c>
      <c r="B805" s="3" t="s">
        <v>543</v>
      </c>
      <c r="C805" s="4" t="s">
        <v>607</v>
      </c>
      <c r="D805" s="5" t="s">
        <v>608</v>
      </c>
      <c r="E805" s="4" t="s">
        <v>34</v>
      </c>
      <c r="F805" s="7">
        <v>1</v>
      </c>
    </row>
    <row r="806" ht="56" spans="1:6">
      <c r="A806" s="7">
        <v>45020097</v>
      </c>
      <c r="B806" s="3" t="s">
        <v>543</v>
      </c>
      <c r="C806" s="4" t="s">
        <v>607</v>
      </c>
      <c r="D806" s="5" t="s">
        <v>609</v>
      </c>
      <c r="E806" s="4" t="s">
        <v>46</v>
      </c>
      <c r="F806" s="7">
        <v>1</v>
      </c>
    </row>
    <row r="807" ht="56" spans="1:6">
      <c r="A807" s="7">
        <v>45020098</v>
      </c>
      <c r="B807" s="3" t="s">
        <v>543</v>
      </c>
      <c r="C807" s="4" t="s">
        <v>607</v>
      </c>
      <c r="D807" s="5" t="s">
        <v>609</v>
      </c>
      <c r="E807" s="4" t="s">
        <v>47</v>
      </c>
      <c r="F807" s="7">
        <v>1</v>
      </c>
    </row>
    <row r="808" ht="56" spans="1:6">
      <c r="A808" s="7">
        <v>45020099</v>
      </c>
      <c r="B808" s="3" t="s">
        <v>543</v>
      </c>
      <c r="C808" s="4" t="s">
        <v>607</v>
      </c>
      <c r="D808" s="5" t="s">
        <v>610</v>
      </c>
      <c r="E808" s="4" t="s">
        <v>46</v>
      </c>
      <c r="F808" s="7">
        <v>1</v>
      </c>
    </row>
    <row r="809" ht="56" spans="1:6">
      <c r="A809" s="7">
        <v>45020100</v>
      </c>
      <c r="B809" s="3" t="s">
        <v>543</v>
      </c>
      <c r="C809" s="4" t="s">
        <v>607</v>
      </c>
      <c r="D809" s="5" t="s">
        <v>610</v>
      </c>
      <c r="E809" s="4" t="s">
        <v>47</v>
      </c>
      <c r="F809" s="7">
        <v>1</v>
      </c>
    </row>
    <row r="810" ht="56" spans="1:6">
      <c r="A810" s="7">
        <v>45020101</v>
      </c>
      <c r="B810" s="3" t="s">
        <v>543</v>
      </c>
      <c r="C810" s="4" t="s">
        <v>607</v>
      </c>
      <c r="D810" s="5" t="s">
        <v>611</v>
      </c>
      <c r="E810" s="4" t="s">
        <v>46</v>
      </c>
      <c r="F810" s="7">
        <v>1</v>
      </c>
    </row>
    <row r="811" ht="56" spans="1:6">
      <c r="A811" s="7">
        <v>45020102</v>
      </c>
      <c r="B811" s="3" t="s">
        <v>543</v>
      </c>
      <c r="C811" s="4" t="s">
        <v>607</v>
      </c>
      <c r="D811" s="5" t="s">
        <v>611</v>
      </c>
      <c r="E811" s="4" t="s">
        <v>47</v>
      </c>
      <c r="F811" s="7">
        <v>1</v>
      </c>
    </row>
    <row r="812" ht="70" spans="1:6">
      <c r="A812" s="7">
        <v>45020103</v>
      </c>
      <c r="B812" s="3" t="s">
        <v>543</v>
      </c>
      <c r="C812" s="4" t="s">
        <v>607</v>
      </c>
      <c r="D812" s="5" t="s">
        <v>612</v>
      </c>
      <c r="E812" s="4" t="s">
        <v>34</v>
      </c>
      <c r="F812" s="7">
        <v>3</v>
      </c>
    </row>
    <row r="813" ht="56" spans="1:6">
      <c r="A813" s="7">
        <v>45020104</v>
      </c>
      <c r="B813" s="3" t="s">
        <v>543</v>
      </c>
      <c r="C813" s="4" t="s">
        <v>607</v>
      </c>
      <c r="D813" s="5" t="s">
        <v>613</v>
      </c>
      <c r="E813" s="5" t="s">
        <v>614</v>
      </c>
      <c r="F813" s="7">
        <v>1</v>
      </c>
    </row>
    <row r="814" ht="56" spans="1:6">
      <c r="A814" s="7">
        <v>45020105</v>
      </c>
      <c r="B814" s="3" t="s">
        <v>543</v>
      </c>
      <c r="C814" s="4" t="s">
        <v>607</v>
      </c>
      <c r="D814" s="5" t="s">
        <v>615</v>
      </c>
      <c r="E814" s="4" t="s">
        <v>415</v>
      </c>
      <c r="F814" s="7">
        <v>1</v>
      </c>
    </row>
    <row r="815" ht="56" spans="1:6">
      <c r="A815" s="7">
        <v>45020106</v>
      </c>
      <c r="B815" s="3" t="s">
        <v>543</v>
      </c>
      <c r="C815" s="4" t="s">
        <v>607</v>
      </c>
      <c r="D815" s="5" t="s">
        <v>615</v>
      </c>
      <c r="E815" s="4" t="s">
        <v>416</v>
      </c>
      <c r="F815" s="7">
        <v>1</v>
      </c>
    </row>
    <row r="816" ht="56" spans="1:6">
      <c r="A816" s="7">
        <v>45020107</v>
      </c>
      <c r="B816" s="3" t="s">
        <v>543</v>
      </c>
      <c r="C816" s="4" t="s">
        <v>607</v>
      </c>
      <c r="D816" s="5" t="s">
        <v>615</v>
      </c>
      <c r="E816" s="4" t="s">
        <v>561</v>
      </c>
      <c r="F816" s="7">
        <v>1</v>
      </c>
    </row>
    <row r="817" ht="56" spans="1:6">
      <c r="A817" s="7">
        <v>45020108</v>
      </c>
      <c r="B817" s="3" t="s">
        <v>543</v>
      </c>
      <c r="C817" s="4" t="s">
        <v>607</v>
      </c>
      <c r="D817" s="5" t="s">
        <v>615</v>
      </c>
      <c r="E817" s="4" t="s">
        <v>562</v>
      </c>
      <c r="F817" s="7">
        <v>1</v>
      </c>
    </row>
    <row r="818" ht="56" spans="1:6">
      <c r="A818" s="7">
        <v>45020109</v>
      </c>
      <c r="B818" s="3" t="s">
        <v>543</v>
      </c>
      <c r="C818" s="4" t="s">
        <v>607</v>
      </c>
      <c r="D818" s="5" t="s">
        <v>615</v>
      </c>
      <c r="E818" s="4" t="s">
        <v>563</v>
      </c>
      <c r="F818" s="7">
        <v>2</v>
      </c>
    </row>
    <row r="819" ht="56" spans="1:6">
      <c r="A819" s="7">
        <v>45020110</v>
      </c>
      <c r="B819" s="3" t="s">
        <v>543</v>
      </c>
      <c r="C819" s="4" t="s">
        <v>607</v>
      </c>
      <c r="D819" s="5" t="s">
        <v>615</v>
      </c>
      <c r="E819" s="4" t="s">
        <v>564</v>
      </c>
      <c r="F819" s="7">
        <v>2</v>
      </c>
    </row>
    <row r="820" ht="56" spans="1:6">
      <c r="A820" s="7">
        <v>45020111</v>
      </c>
      <c r="B820" s="3" t="s">
        <v>543</v>
      </c>
      <c r="C820" s="4" t="s">
        <v>607</v>
      </c>
      <c r="D820" s="5" t="s">
        <v>615</v>
      </c>
      <c r="E820" s="4" t="s">
        <v>616</v>
      </c>
      <c r="F820" s="7">
        <v>1</v>
      </c>
    </row>
    <row r="821" ht="56" spans="1:6">
      <c r="A821" s="7">
        <v>45020112</v>
      </c>
      <c r="B821" s="3" t="s">
        <v>543</v>
      </c>
      <c r="C821" s="5" t="s">
        <v>607</v>
      </c>
      <c r="D821" s="5" t="s">
        <v>617</v>
      </c>
      <c r="E821" s="5" t="s">
        <v>46</v>
      </c>
      <c r="F821" s="7">
        <v>2</v>
      </c>
    </row>
    <row r="822" ht="56" spans="1:6">
      <c r="A822" s="7">
        <v>45020113</v>
      </c>
      <c r="B822" s="3" t="s">
        <v>543</v>
      </c>
      <c r="C822" s="5" t="s">
        <v>607</v>
      </c>
      <c r="D822" s="5" t="s">
        <v>617</v>
      </c>
      <c r="E822" s="5" t="s">
        <v>47</v>
      </c>
      <c r="F822" s="7">
        <v>2</v>
      </c>
    </row>
    <row r="823" ht="56" spans="1:6">
      <c r="A823" s="7">
        <v>45020114</v>
      </c>
      <c r="B823" s="3" t="s">
        <v>543</v>
      </c>
      <c r="C823" s="4" t="s">
        <v>607</v>
      </c>
      <c r="D823" s="5" t="s">
        <v>618</v>
      </c>
      <c r="E823" s="4" t="s">
        <v>46</v>
      </c>
      <c r="F823" s="7">
        <v>1</v>
      </c>
    </row>
    <row r="824" ht="56" spans="1:6">
      <c r="A824" s="7">
        <v>45020115</v>
      </c>
      <c r="B824" s="3" t="s">
        <v>543</v>
      </c>
      <c r="C824" s="4" t="s">
        <v>607</v>
      </c>
      <c r="D824" s="5" t="s">
        <v>618</v>
      </c>
      <c r="E824" s="4" t="s">
        <v>47</v>
      </c>
      <c r="F824" s="7">
        <v>1</v>
      </c>
    </row>
    <row r="825" ht="56" spans="1:6">
      <c r="A825" s="7">
        <v>45020116</v>
      </c>
      <c r="B825" s="3" t="s">
        <v>543</v>
      </c>
      <c r="C825" s="4" t="s">
        <v>607</v>
      </c>
      <c r="D825" s="5" t="s">
        <v>619</v>
      </c>
      <c r="E825" s="4" t="s">
        <v>34</v>
      </c>
      <c r="F825" s="7">
        <v>1</v>
      </c>
    </row>
    <row r="826" ht="56" spans="1:6">
      <c r="A826" s="7">
        <v>45020117</v>
      </c>
      <c r="B826" s="3" t="s">
        <v>543</v>
      </c>
      <c r="C826" s="4" t="s">
        <v>620</v>
      </c>
      <c r="D826" s="5" t="s">
        <v>621</v>
      </c>
      <c r="E826" s="4" t="s">
        <v>34</v>
      </c>
      <c r="F826" s="2">
        <v>1</v>
      </c>
    </row>
    <row r="827" ht="56" spans="1:6">
      <c r="A827" s="7">
        <v>45020118</v>
      </c>
      <c r="B827" s="3" t="s">
        <v>543</v>
      </c>
      <c r="C827" s="4" t="s">
        <v>620</v>
      </c>
      <c r="D827" s="5" t="s">
        <v>622</v>
      </c>
      <c r="E827" s="4" t="s">
        <v>46</v>
      </c>
      <c r="F827" s="2">
        <v>2</v>
      </c>
    </row>
    <row r="828" ht="56" spans="1:6">
      <c r="A828" s="7">
        <v>45020119</v>
      </c>
      <c r="B828" s="3" t="s">
        <v>543</v>
      </c>
      <c r="C828" s="4" t="s">
        <v>620</v>
      </c>
      <c r="D828" s="5" t="s">
        <v>622</v>
      </c>
      <c r="E828" s="4" t="s">
        <v>47</v>
      </c>
      <c r="F828" s="2">
        <v>2</v>
      </c>
    </row>
    <row r="829" ht="56" spans="1:6">
      <c r="A829" s="7">
        <v>45020120</v>
      </c>
      <c r="B829" s="3" t="s">
        <v>543</v>
      </c>
      <c r="C829" s="4" t="s">
        <v>620</v>
      </c>
      <c r="D829" s="5" t="s">
        <v>623</v>
      </c>
      <c r="E829" s="11" t="s">
        <v>34</v>
      </c>
      <c r="F829" s="12">
        <v>1</v>
      </c>
    </row>
    <row r="830" ht="70" spans="1:6">
      <c r="A830" s="7">
        <v>45020121</v>
      </c>
      <c r="B830" s="3" t="s">
        <v>543</v>
      </c>
      <c r="C830" s="4" t="s">
        <v>620</v>
      </c>
      <c r="D830" s="5" t="s">
        <v>624</v>
      </c>
      <c r="E830" s="4" t="s">
        <v>46</v>
      </c>
      <c r="F830" s="12">
        <v>1</v>
      </c>
    </row>
    <row r="831" ht="70" spans="1:6">
      <c r="A831" s="7">
        <v>45020122</v>
      </c>
      <c r="B831" s="3" t="s">
        <v>543</v>
      </c>
      <c r="C831" s="4" t="s">
        <v>620</v>
      </c>
      <c r="D831" s="5" t="s">
        <v>624</v>
      </c>
      <c r="E831" s="4" t="s">
        <v>47</v>
      </c>
      <c r="F831" s="2">
        <v>1</v>
      </c>
    </row>
    <row r="832" ht="70" spans="1:6">
      <c r="A832" s="7">
        <v>45020123</v>
      </c>
      <c r="B832" s="3" t="s">
        <v>543</v>
      </c>
      <c r="C832" s="4" t="s">
        <v>620</v>
      </c>
      <c r="D832" s="5" t="s">
        <v>624</v>
      </c>
      <c r="E832" s="4" t="s">
        <v>48</v>
      </c>
      <c r="F832" s="2">
        <v>1</v>
      </c>
    </row>
    <row r="833" ht="56" spans="1:6">
      <c r="A833" s="7">
        <v>45020124</v>
      </c>
      <c r="B833" s="3" t="s">
        <v>543</v>
      </c>
      <c r="C833" s="4" t="s">
        <v>620</v>
      </c>
      <c r="D833" s="5" t="s">
        <v>625</v>
      </c>
      <c r="E833" s="4" t="s">
        <v>46</v>
      </c>
      <c r="F833" s="7">
        <v>2</v>
      </c>
    </row>
    <row r="834" ht="56" spans="1:6">
      <c r="A834" s="7">
        <v>45020125</v>
      </c>
      <c r="B834" s="3" t="s">
        <v>543</v>
      </c>
      <c r="C834" s="4" t="s">
        <v>620</v>
      </c>
      <c r="D834" s="5" t="s">
        <v>625</v>
      </c>
      <c r="E834" s="4" t="s">
        <v>47</v>
      </c>
      <c r="F834" s="7">
        <v>2</v>
      </c>
    </row>
    <row r="835" ht="56" spans="1:6">
      <c r="A835" s="7">
        <v>45020126</v>
      </c>
      <c r="B835" s="3" t="s">
        <v>543</v>
      </c>
      <c r="C835" s="4" t="s">
        <v>620</v>
      </c>
      <c r="D835" s="5" t="s">
        <v>625</v>
      </c>
      <c r="E835" s="4" t="s">
        <v>48</v>
      </c>
      <c r="F835" s="7">
        <v>1</v>
      </c>
    </row>
    <row r="836" ht="56" spans="1:6">
      <c r="A836" s="7">
        <v>45020127</v>
      </c>
      <c r="B836" s="3" t="s">
        <v>543</v>
      </c>
      <c r="C836" s="4" t="s">
        <v>620</v>
      </c>
      <c r="D836" s="5" t="s">
        <v>625</v>
      </c>
      <c r="E836" s="4" t="s">
        <v>49</v>
      </c>
      <c r="F836" s="7">
        <v>1</v>
      </c>
    </row>
    <row r="837" ht="56" spans="1:6">
      <c r="A837" s="7">
        <v>45020128</v>
      </c>
      <c r="B837" s="3" t="s">
        <v>543</v>
      </c>
      <c r="C837" s="4" t="s">
        <v>620</v>
      </c>
      <c r="D837" s="5" t="s">
        <v>625</v>
      </c>
      <c r="E837" s="4" t="s">
        <v>309</v>
      </c>
      <c r="F837" s="7">
        <v>1</v>
      </c>
    </row>
    <row r="838" ht="56" spans="1:6">
      <c r="A838" s="7">
        <v>45020129</v>
      </c>
      <c r="B838" s="3" t="s">
        <v>543</v>
      </c>
      <c r="C838" s="4" t="s">
        <v>620</v>
      </c>
      <c r="D838" s="5" t="s">
        <v>625</v>
      </c>
      <c r="E838" s="4" t="s">
        <v>310</v>
      </c>
      <c r="F838" s="7">
        <v>1</v>
      </c>
    </row>
    <row r="839" ht="56" spans="1:6">
      <c r="A839" s="7">
        <v>45020130</v>
      </c>
      <c r="B839" s="3" t="s">
        <v>543</v>
      </c>
      <c r="C839" s="4" t="s">
        <v>620</v>
      </c>
      <c r="D839" s="5" t="s">
        <v>625</v>
      </c>
      <c r="E839" s="4" t="s">
        <v>396</v>
      </c>
      <c r="F839" s="7">
        <v>1</v>
      </c>
    </row>
    <row r="840" ht="56" spans="1:6">
      <c r="A840" s="7">
        <v>45020131</v>
      </c>
      <c r="B840" s="3" t="s">
        <v>543</v>
      </c>
      <c r="C840" s="4" t="s">
        <v>620</v>
      </c>
      <c r="D840" s="5" t="s">
        <v>625</v>
      </c>
      <c r="E840" s="4" t="s">
        <v>397</v>
      </c>
      <c r="F840" s="7">
        <v>1</v>
      </c>
    </row>
    <row r="841" ht="56" spans="1:6">
      <c r="A841" s="7">
        <v>45020132</v>
      </c>
      <c r="B841" s="3" t="s">
        <v>543</v>
      </c>
      <c r="C841" s="4" t="s">
        <v>620</v>
      </c>
      <c r="D841" s="5" t="s">
        <v>625</v>
      </c>
      <c r="E841" s="4" t="s">
        <v>398</v>
      </c>
      <c r="F841" s="7">
        <v>1</v>
      </c>
    </row>
    <row r="842" ht="56" spans="1:6">
      <c r="A842" s="7">
        <v>45020133</v>
      </c>
      <c r="B842" s="3" t="s">
        <v>543</v>
      </c>
      <c r="C842" s="4" t="s">
        <v>626</v>
      </c>
      <c r="D842" s="5" t="s">
        <v>627</v>
      </c>
      <c r="E842" s="5" t="s">
        <v>34</v>
      </c>
      <c r="F842" s="7">
        <v>1</v>
      </c>
    </row>
    <row r="843" ht="56" spans="1:6">
      <c r="A843" s="7">
        <v>45020134</v>
      </c>
      <c r="B843" s="3" t="s">
        <v>543</v>
      </c>
      <c r="C843" s="4" t="s">
        <v>626</v>
      </c>
      <c r="D843" s="5" t="s">
        <v>628</v>
      </c>
      <c r="E843" s="4" t="s">
        <v>34</v>
      </c>
      <c r="F843" s="7">
        <v>1</v>
      </c>
    </row>
    <row r="844" ht="56" spans="1:6">
      <c r="A844" s="7">
        <v>45020135</v>
      </c>
      <c r="B844" s="3" t="s">
        <v>543</v>
      </c>
      <c r="C844" s="4" t="s">
        <v>626</v>
      </c>
      <c r="D844" s="5" t="s">
        <v>629</v>
      </c>
      <c r="E844" s="4" t="s">
        <v>34</v>
      </c>
      <c r="F844" s="7">
        <v>1</v>
      </c>
    </row>
    <row r="845" ht="56" spans="1:6">
      <c r="A845" s="7">
        <v>45020136</v>
      </c>
      <c r="B845" s="3" t="s">
        <v>543</v>
      </c>
      <c r="C845" s="4" t="s">
        <v>626</v>
      </c>
      <c r="D845" s="5" t="s">
        <v>630</v>
      </c>
      <c r="E845" s="13" t="s">
        <v>34</v>
      </c>
      <c r="F845" s="7">
        <v>1</v>
      </c>
    </row>
    <row r="846" ht="56" spans="1:6">
      <c r="A846" s="7">
        <v>45020137</v>
      </c>
      <c r="B846" s="3" t="s">
        <v>543</v>
      </c>
      <c r="C846" s="4" t="s">
        <v>626</v>
      </c>
      <c r="D846" s="5" t="s">
        <v>631</v>
      </c>
      <c r="E846" s="13" t="s">
        <v>34</v>
      </c>
      <c r="F846" s="7">
        <v>1</v>
      </c>
    </row>
    <row r="847" ht="56" spans="1:6">
      <c r="A847" s="7">
        <v>45020138</v>
      </c>
      <c r="B847" s="3" t="s">
        <v>543</v>
      </c>
      <c r="C847" s="4" t="s">
        <v>626</v>
      </c>
      <c r="D847" s="5" t="s">
        <v>632</v>
      </c>
      <c r="E847" s="4" t="s">
        <v>34</v>
      </c>
      <c r="F847" s="7">
        <v>1</v>
      </c>
    </row>
    <row r="848" ht="56" spans="1:6">
      <c r="A848" s="7">
        <v>45020139</v>
      </c>
      <c r="B848" s="3" t="s">
        <v>543</v>
      </c>
      <c r="C848" s="4" t="s">
        <v>626</v>
      </c>
      <c r="D848" s="5" t="s">
        <v>633</v>
      </c>
      <c r="E848" s="4" t="s">
        <v>34</v>
      </c>
      <c r="F848" s="7">
        <v>1</v>
      </c>
    </row>
    <row r="849" ht="56" spans="1:6">
      <c r="A849" s="7">
        <v>45020140</v>
      </c>
      <c r="B849" s="3" t="s">
        <v>543</v>
      </c>
      <c r="C849" s="4" t="s">
        <v>626</v>
      </c>
      <c r="D849" s="5" t="s">
        <v>634</v>
      </c>
      <c r="E849" s="4" t="s">
        <v>34</v>
      </c>
      <c r="F849" s="7">
        <v>1</v>
      </c>
    </row>
    <row r="850" ht="56" spans="1:6">
      <c r="A850" s="7">
        <v>45020141</v>
      </c>
      <c r="B850" s="3" t="s">
        <v>543</v>
      </c>
      <c r="C850" s="4" t="s">
        <v>626</v>
      </c>
      <c r="D850" s="5" t="s">
        <v>635</v>
      </c>
      <c r="E850" s="4" t="s">
        <v>34</v>
      </c>
      <c r="F850" s="7">
        <v>1</v>
      </c>
    </row>
    <row r="851" ht="56" spans="1:6">
      <c r="A851" s="7">
        <v>45020142</v>
      </c>
      <c r="B851" s="3" t="s">
        <v>543</v>
      </c>
      <c r="C851" s="4" t="s">
        <v>626</v>
      </c>
      <c r="D851" s="5" t="s">
        <v>636</v>
      </c>
      <c r="E851" s="4" t="s">
        <v>34</v>
      </c>
      <c r="F851" s="7">
        <v>1</v>
      </c>
    </row>
    <row r="852" ht="84" spans="1:6">
      <c r="A852" s="7">
        <v>45020143</v>
      </c>
      <c r="B852" s="3" t="s">
        <v>543</v>
      </c>
      <c r="C852" s="4" t="s">
        <v>626</v>
      </c>
      <c r="D852" s="5" t="s">
        <v>637</v>
      </c>
      <c r="E852" s="4" t="s">
        <v>46</v>
      </c>
      <c r="F852" s="7">
        <v>2</v>
      </c>
    </row>
    <row r="853" ht="84" spans="1:6">
      <c r="A853" s="7">
        <v>45020144</v>
      </c>
      <c r="B853" s="3" t="s">
        <v>543</v>
      </c>
      <c r="C853" s="4" t="s">
        <v>626</v>
      </c>
      <c r="D853" s="5" t="s">
        <v>637</v>
      </c>
      <c r="E853" s="4" t="s">
        <v>47</v>
      </c>
      <c r="F853" s="7">
        <v>2</v>
      </c>
    </row>
    <row r="854" ht="56" spans="1:6">
      <c r="A854" s="7">
        <v>45020145</v>
      </c>
      <c r="B854" s="3" t="s">
        <v>543</v>
      </c>
      <c r="C854" s="4" t="s">
        <v>626</v>
      </c>
      <c r="D854" s="5" t="s">
        <v>638</v>
      </c>
      <c r="E854" s="4" t="s">
        <v>34</v>
      </c>
      <c r="F854" s="7">
        <v>2</v>
      </c>
    </row>
    <row r="855" ht="70" spans="1:6">
      <c r="A855" s="7">
        <v>45020146</v>
      </c>
      <c r="B855" s="3" t="s">
        <v>543</v>
      </c>
      <c r="C855" s="4" t="s">
        <v>626</v>
      </c>
      <c r="D855" s="5" t="s">
        <v>639</v>
      </c>
      <c r="E855" s="4" t="s">
        <v>34</v>
      </c>
      <c r="F855" s="7">
        <v>2</v>
      </c>
    </row>
    <row r="856" ht="70" spans="1:6">
      <c r="A856" s="7">
        <v>45020147</v>
      </c>
      <c r="B856" s="3" t="s">
        <v>543</v>
      </c>
      <c r="C856" s="4" t="s">
        <v>626</v>
      </c>
      <c r="D856" s="5" t="s">
        <v>640</v>
      </c>
      <c r="E856" s="4" t="s">
        <v>46</v>
      </c>
      <c r="F856" s="7">
        <v>1</v>
      </c>
    </row>
    <row r="857" ht="70" spans="1:6">
      <c r="A857" s="7">
        <v>45020148</v>
      </c>
      <c r="B857" s="3" t="s">
        <v>543</v>
      </c>
      <c r="C857" s="4" t="s">
        <v>626</v>
      </c>
      <c r="D857" s="5" t="s">
        <v>640</v>
      </c>
      <c r="E857" s="4" t="s">
        <v>47</v>
      </c>
      <c r="F857" s="7">
        <v>1</v>
      </c>
    </row>
    <row r="858" ht="70" spans="1:6">
      <c r="A858" s="7">
        <v>45020149</v>
      </c>
      <c r="B858" s="3" t="s">
        <v>543</v>
      </c>
      <c r="C858" s="4" t="s">
        <v>626</v>
      </c>
      <c r="D858" s="5" t="s">
        <v>640</v>
      </c>
      <c r="E858" s="4" t="s">
        <v>48</v>
      </c>
      <c r="F858" s="7">
        <v>1</v>
      </c>
    </row>
    <row r="859" ht="56" spans="1:6">
      <c r="A859" s="7">
        <v>45020150</v>
      </c>
      <c r="B859" s="3" t="s">
        <v>543</v>
      </c>
      <c r="C859" s="4" t="s">
        <v>626</v>
      </c>
      <c r="D859" s="5" t="s">
        <v>641</v>
      </c>
      <c r="E859" s="4" t="s">
        <v>46</v>
      </c>
      <c r="F859" s="7">
        <v>1</v>
      </c>
    </row>
    <row r="860" ht="56" spans="1:6">
      <c r="A860" s="7">
        <v>45020151</v>
      </c>
      <c r="B860" s="3" t="s">
        <v>543</v>
      </c>
      <c r="C860" s="4" t="s">
        <v>626</v>
      </c>
      <c r="D860" s="5" t="s">
        <v>641</v>
      </c>
      <c r="E860" s="4" t="s">
        <v>47</v>
      </c>
      <c r="F860" s="7">
        <v>1</v>
      </c>
    </row>
    <row r="861" ht="56" spans="1:6">
      <c r="A861" s="7">
        <v>45020152</v>
      </c>
      <c r="B861" s="3" t="s">
        <v>543</v>
      </c>
      <c r="C861" s="4" t="s">
        <v>626</v>
      </c>
      <c r="D861" s="5" t="s">
        <v>641</v>
      </c>
      <c r="E861" s="4" t="s">
        <v>48</v>
      </c>
      <c r="F861" s="7">
        <v>1</v>
      </c>
    </row>
    <row r="862" ht="56" spans="1:6">
      <c r="A862" s="7">
        <v>45020153</v>
      </c>
      <c r="B862" s="3" t="s">
        <v>543</v>
      </c>
      <c r="C862" s="4" t="s">
        <v>626</v>
      </c>
      <c r="D862" s="5" t="s">
        <v>642</v>
      </c>
      <c r="E862" s="4" t="s">
        <v>46</v>
      </c>
      <c r="F862" s="7">
        <v>1</v>
      </c>
    </row>
    <row r="863" ht="56" spans="1:6">
      <c r="A863" s="7">
        <v>45020154</v>
      </c>
      <c r="B863" s="3" t="s">
        <v>543</v>
      </c>
      <c r="C863" s="4" t="s">
        <v>626</v>
      </c>
      <c r="D863" s="5" t="s">
        <v>642</v>
      </c>
      <c r="E863" s="4" t="s">
        <v>47</v>
      </c>
      <c r="F863" s="7">
        <v>1</v>
      </c>
    </row>
    <row r="864" ht="56" spans="1:6">
      <c r="A864" s="7">
        <v>45020155</v>
      </c>
      <c r="B864" s="3" t="s">
        <v>543</v>
      </c>
      <c r="C864" s="4" t="s">
        <v>626</v>
      </c>
      <c r="D864" s="5" t="s">
        <v>642</v>
      </c>
      <c r="E864" s="4" t="s">
        <v>48</v>
      </c>
      <c r="F864" s="7">
        <v>1</v>
      </c>
    </row>
    <row r="865" ht="56" spans="1:6">
      <c r="A865" s="7">
        <v>45020156</v>
      </c>
      <c r="B865" s="3" t="s">
        <v>543</v>
      </c>
      <c r="C865" s="4" t="s">
        <v>626</v>
      </c>
      <c r="D865" s="5" t="s">
        <v>643</v>
      </c>
      <c r="E865" s="4" t="s">
        <v>46</v>
      </c>
      <c r="F865" s="7">
        <v>1</v>
      </c>
    </row>
    <row r="866" ht="56" spans="1:6">
      <c r="A866" s="7">
        <v>45020157</v>
      </c>
      <c r="B866" s="3" t="s">
        <v>543</v>
      </c>
      <c r="C866" s="4" t="s">
        <v>626</v>
      </c>
      <c r="D866" s="5" t="s">
        <v>643</v>
      </c>
      <c r="E866" s="4" t="s">
        <v>47</v>
      </c>
      <c r="F866" s="7">
        <v>1</v>
      </c>
    </row>
    <row r="867" ht="56" spans="1:6">
      <c r="A867" s="7">
        <v>45020158</v>
      </c>
      <c r="B867" s="3" t="s">
        <v>543</v>
      </c>
      <c r="C867" s="4" t="s">
        <v>626</v>
      </c>
      <c r="D867" s="5" t="s">
        <v>644</v>
      </c>
      <c r="E867" s="4" t="s">
        <v>645</v>
      </c>
      <c r="F867" s="7">
        <v>1</v>
      </c>
    </row>
    <row r="868" ht="56" spans="1:6">
      <c r="A868" s="7">
        <v>45020159</v>
      </c>
      <c r="B868" s="3" t="s">
        <v>543</v>
      </c>
      <c r="C868" s="4" t="s">
        <v>626</v>
      </c>
      <c r="D868" s="5" t="s">
        <v>644</v>
      </c>
      <c r="E868" s="4" t="s">
        <v>46</v>
      </c>
      <c r="F868" s="7">
        <v>1</v>
      </c>
    </row>
    <row r="869" ht="56" spans="1:6">
      <c r="A869" s="7">
        <v>45020160</v>
      </c>
      <c r="B869" s="3" t="s">
        <v>543</v>
      </c>
      <c r="C869" s="4" t="s">
        <v>626</v>
      </c>
      <c r="D869" s="5" t="s">
        <v>644</v>
      </c>
      <c r="E869" s="4" t="s">
        <v>47</v>
      </c>
      <c r="F869" s="7">
        <v>1</v>
      </c>
    </row>
    <row r="870" ht="56" spans="1:6">
      <c r="A870" s="7">
        <v>45020161</v>
      </c>
      <c r="B870" s="3" t="s">
        <v>543</v>
      </c>
      <c r="C870" s="4" t="s">
        <v>626</v>
      </c>
      <c r="D870" s="5" t="s">
        <v>644</v>
      </c>
      <c r="E870" s="4" t="s">
        <v>48</v>
      </c>
      <c r="F870" s="7">
        <v>1</v>
      </c>
    </row>
    <row r="871" ht="56" spans="1:6">
      <c r="A871" s="7">
        <v>45020162</v>
      </c>
      <c r="B871" s="3" t="s">
        <v>543</v>
      </c>
      <c r="C871" s="4" t="s">
        <v>626</v>
      </c>
      <c r="D871" s="5" t="s">
        <v>646</v>
      </c>
      <c r="E871" s="4" t="s">
        <v>46</v>
      </c>
      <c r="F871" s="7">
        <v>1</v>
      </c>
    </row>
    <row r="872" ht="56" spans="1:6">
      <c r="A872" s="7">
        <v>45020163</v>
      </c>
      <c r="B872" s="3" t="s">
        <v>543</v>
      </c>
      <c r="C872" s="4" t="s">
        <v>626</v>
      </c>
      <c r="D872" s="5" t="s">
        <v>646</v>
      </c>
      <c r="E872" s="4" t="s">
        <v>47</v>
      </c>
      <c r="F872" s="7">
        <v>1</v>
      </c>
    </row>
    <row r="873" ht="56" spans="1:6">
      <c r="A873" s="7">
        <v>45020164</v>
      </c>
      <c r="B873" s="3" t="s">
        <v>543</v>
      </c>
      <c r="C873" s="4" t="s">
        <v>626</v>
      </c>
      <c r="D873" s="5" t="s">
        <v>647</v>
      </c>
      <c r="E873" s="4" t="s">
        <v>46</v>
      </c>
      <c r="F873" s="7">
        <v>1</v>
      </c>
    </row>
    <row r="874" ht="56" spans="1:6">
      <c r="A874" s="7">
        <v>45020165</v>
      </c>
      <c r="B874" s="3" t="s">
        <v>543</v>
      </c>
      <c r="C874" s="4" t="s">
        <v>626</v>
      </c>
      <c r="D874" s="5" t="s">
        <v>647</v>
      </c>
      <c r="E874" s="4" t="s">
        <v>47</v>
      </c>
      <c r="F874" s="7">
        <v>1</v>
      </c>
    </row>
    <row r="875" ht="56" spans="1:6">
      <c r="A875" s="7">
        <v>45020166</v>
      </c>
      <c r="B875" s="3" t="s">
        <v>543</v>
      </c>
      <c r="C875" s="4" t="s">
        <v>626</v>
      </c>
      <c r="D875" s="5" t="s">
        <v>648</v>
      </c>
      <c r="E875" s="4" t="s">
        <v>645</v>
      </c>
      <c r="F875" s="7">
        <v>1</v>
      </c>
    </row>
    <row r="876" ht="56" spans="1:6">
      <c r="A876" s="7">
        <v>45020167</v>
      </c>
      <c r="B876" s="3" t="s">
        <v>543</v>
      </c>
      <c r="C876" s="4" t="s">
        <v>626</v>
      </c>
      <c r="D876" s="5" t="s">
        <v>649</v>
      </c>
      <c r="E876" s="4" t="s">
        <v>46</v>
      </c>
      <c r="F876" s="7">
        <v>3</v>
      </c>
    </row>
    <row r="877" ht="56" spans="1:6">
      <c r="A877" s="7">
        <v>45020168</v>
      </c>
      <c r="B877" s="3" t="s">
        <v>543</v>
      </c>
      <c r="C877" s="4" t="s">
        <v>626</v>
      </c>
      <c r="D877" s="5" t="s">
        <v>649</v>
      </c>
      <c r="E877" s="4" t="s">
        <v>47</v>
      </c>
      <c r="F877" s="7">
        <v>4</v>
      </c>
    </row>
    <row r="878" ht="56" spans="1:6">
      <c r="A878" s="7">
        <v>45020169</v>
      </c>
      <c r="B878" s="3" t="s">
        <v>543</v>
      </c>
      <c r="C878" s="4" t="s">
        <v>626</v>
      </c>
      <c r="D878" s="5" t="s">
        <v>649</v>
      </c>
      <c r="E878" s="4" t="s">
        <v>48</v>
      </c>
      <c r="F878" s="7">
        <v>4</v>
      </c>
    </row>
    <row r="879" ht="56" spans="1:6">
      <c r="A879" s="7">
        <v>45020170</v>
      </c>
      <c r="B879" s="3" t="s">
        <v>543</v>
      </c>
      <c r="C879" s="4" t="s">
        <v>650</v>
      </c>
      <c r="D879" s="5" t="s">
        <v>651</v>
      </c>
      <c r="E879" s="4" t="s">
        <v>94</v>
      </c>
      <c r="F879" s="7">
        <v>1</v>
      </c>
    </row>
    <row r="880" ht="56" spans="1:6">
      <c r="A880" s="7">
        <v>45020171</v>
      </c>
      <c r="B880" s="3" t="s">
        <v>543</v>
      </c>
      <c r="C880" s="4" t="s">
        <v>650</v>
      </c>
      <c r="D880" s="5" t="s">
        <v>651</v>
      </c>
      <c r="E880" s="4" t="s">
        <v>275</v>
      </c>
      <c r="F880" s="7">
        <v>4</v>
      </c>
    </row>
    <row r="881" ht="56" spans="1:6">
      <c r="A881" s="7">
        <v>45020172</v>
      </c>
      <c r="B881" s="3" t="s">
        <v>543</v>
      </c>
      <c r="C881" s="4" t="s">
        <v>650</v>
      </c>
      <c r="D881" s="5" t="s">
        <v>652</v>
      </c>
      <c r="E881" s="4" t="s">
        <v>34</v>
      </c>
      <c r="F881" s="7">
        <v>1</v>
      </c>
    </row>
    <row r="882" ht="56" spans="1:6">
      <c r="A882" s="7">
        <v>45020173</v>
      </c>
      <c r="B882" s="3" t="s">
        <v>543</v>
      </c>
      <c r="C882" s="4" t="s">
        <v>650</v>
      </c>
      <c r="D882" s="5" t="s">
        <v>653</v>
      </c>
      <c r="E882" s="4" t="s">
        <v>415</v>
      </c>
      <c r="F882" s="7">
        <v>1</v>
      </c>
    </row>
    <row r="883" ht="56" spans="1:6">
      <c r="A883" s="7">
        <v>45020174</v>
      </c>
      <c r="B883" s="3" t="s">
        <v>543</v>
      </c>
      <c r="C883" s="4" t="s">
        <v>650</v>
      </c>
      <c r="D883" s="5" t="s">
        <v>653</v>
      </c>
      <c r="E883" s="4" t="s">
        <v>416</v>
      </c>
      <c r="F883" s="7">
        <v>1</v>
      </c>
    </row>
    <row r="884" ht="70" spans="1:6">
      <c r="A884" s="7">
        <v>45020175</v>
      </c>
      <c r="B884" s="3" t="s">
        <v>543</v>
      </c>
      <c r="C884" s="4" t="s">
        <v>650</v>
      </c>
      <c r="D884" s="5" t="s">
        <v>654</v>
      </c>
      <c r="E884" s="4" t="s">
        <v>614</v>
      </c>
      <c r="F884" s="7">
        <v>1</v>
      </c>
    </row>
    <row r="885" ht="56" spans="1:6">
      <c r="A885" s="7">
        <v>45020176</v>
      </c>
      <c r="B885" s="3" t="s">
        <v>543</v>
      </c>
      <c r="C885" s="4" t="s">
        <v>650</v>
      </c>
      <c r="D885" s="5" t="s">
        <v>655</v>
      </c>
      <c r="E885" s="4" t="s">
        <v>46</v>
      </c>
      <c r="F885" s="7">
        <v>1</v>
      </c>
    </row>
    <row r="886" ht="56" spans="1:6">
      <c r="A886" s="7">
        <v>45020177</v>
      </c>
      <c r="B886" s="3" t="s">
        <v>543</v>
      </c>
      <c r="C886" s="4" t="s">
        <v>650</v>
      </c>
      <c r="D886" s="5" t="s">
        <v>655</v>
      </c>
      <c r="E886" s="4" t="s">
        <v>47</v>
      </c>
      <c r="F886" s="7">
        <v>1</v>
      </c>
    </row>
    <row r="887" ht="56" spans="1:6">
      <c r="A887" s="7">
        <v>45020178</v>
      </c>
      <c r="B887" s="3" t="s">
        <v>543</v>
      </c>
      <c r="C887" s="4" t="s">
        <v>650</v>
      </c>
      <c r="D887" s="5" t="s">
        <v>656</v>
      </c>
      <c r="E887" s="4" t="s">
        <v>46</v>
      </c>
      <c r="F887" s="7">
        <v>1</v>
      </c>
    </row>
    <row r="888" ht="56" spans="1:6">
      <c r="A888" s="7">
        <v>45020179</v>
      </c>
      <c r="B888" s="3" t="s">
        <v>543</v>
      </c>
      <c r="C888" s="4" t="s">
        <v>650</v>
      </c>
      <c r="D888" s="5" t="s">
        <v>656</v>
      </c>
      <c r="E888" s="4" t="s">
        <v>47</v>
      </c>
      <c r="F888" s="7">
        <v>2</v>
      </c>
    </row>
    <row r="889" ht="56" spans="1:6">
      <c r="A889" s="7">
        <v>45020180</v>
      </c>
      <c r="B889" s="3" t="s">
        <v>543</v>
      </c>
      <c r="C889" s="4" t="s">
        <v>650</v>
      </c>
      <c r="D889" s="5" t="s">
        <v>656</v>
      </c>
      <c r="E889" s="4" t="s">
        <v>48</v>
      </c>
      <c r="F889" s="7">
        <v>2</v>
      </c>
    </row>
    <row r="890" ht="56" spans="1:6">
      <c r="A890" s="7">
        <v>45020181</v>
      </c>
      <c r="B890" s="3" t="s">
        <v>543</v>
      </c>
      <c r="C890" s="4" t="s">
        <v>650</v>
      </c>
      <c r="D890" s="5" t="s">
        <v>657</v>
      </c>
      <c r="E890" s="4" t="s">
        <v>34</v>
      </c>
      <c r="F890" s="7">
        <v>2</v>
      </c>
    </row>
    <row r="891" ht="56" spans="1:6">
      <c r="A891" s="7">
        <v>45020182</v>
      </c>
      <c r="B891" s="3" t="s">
        <v>543</v>
      </c>
      <c r="C891" s="4" t="s">
        <v>650</v>
      </c>
      <c r="D891" s="5" t="s">
        <v>658</v>
      </c>
      <c r="E891" s="4" t="s">
        <v>34</v>
      </c>
      <c r="F891" s="7">
        <v>1</v>
      </c>
    </row>
    <row r="892" ht="56" spans="1:6">
      <c r="A892" s="7">
        <v>45020183</v>
      </c>
      <c r="B892" s="3" t="s">
        <v>543</v>
      </c>
      <c r="C892" s="4" t="s">
        <v>650</v>
      </c>
      <c r="D892" s="5" t="s">
        <v>659</v>
      </c>
      <c r="E892" s="4" t="s">
        <v>34</v>
      </c>
      <c r="F892" s="7">
        <v>1</v>
      </c>
    </row>
    <row r="893" ht="56" spans="1:6">
      <c r="A893" s="7">
        <v>45020184</v>
      </c>
      <c r="B893" s="3" t="s">
        <v>543</v>
      </c>
      <c r="C893" s="4" t="s">
        <v>650</v>
      </c>
      <c r="D893" s="5" t="s">
        <v>660</v>
      </c>
      <c r="E893" s="4" t="s">
        <v>94</v>
      </c>
      <c r="F893" s="7">
        <v>2</v>
      </c>
    </row>
    <row r="894" ht="56" spans="1:6">
      <c r="A894" s="7">
        <v>45020185</v>
      </c>
      <c r="B894" s="3" t="s">
        <v>543</v>
      </c>
      <c r="C894" s="4" t="s">
        <v>650</v>
      </c>
      <c r="D894" s="5" t="s">
        <v>660</v>
      </c>
      <c r="E894" s="4" t="s">
        <v>34</v>
      </c>
      <c r="F894" s="7">
        <v>2</v>
      </c>
    </row>
    <row r="895" ht="56" spans="1:6">
      <c r="A895" s="7">
        <v>45020186</v>
      </c>
      <c r="B895" s="3" t="s">
        <v>543</v>
      </c>
      <c r="C895" s="4" t="s">
        <v>650</v>
      </c>
      <c r="D895" s="5" t="s">
        <v>660</v>
      </c>
      <c r="E895" s="4" t="s">
        <v>645</v>
      </c>
      <c r="F895" s="7">
        <v>2</v>
      </c>
    </row>
    <row r="896" ht="56" spans="1:6">
      <c r="A896" s="7">
        <v>45020187</v>
      </c>
      <c r="B896" s="3" t="s">
        <v>543</v>
      </c>
      <c r="C896" s="4" t="s">
        <v>661</v>
      </c>
      <c r="D896" s="5" t="s">
        <v>662</v>
      </c>
      <c r="E896" s="4" t="s">
        <v>379</v>
      </c>
      <c r="F896" s="7">
        <v>1</v>
      </c>
    </row>
    <row r="897" ht="56" spans="1:6">
      <c r="A897" s="7">
        <v>45020188</v>
      </c>
      <c r="B897" s="3" t="s">
        <v>543</v>
      </c>
      <c r="C897" s="4" t="s">
        <v>661</v>
      </c>
      <c r="D897" s="5" t="s">
        <v>662</v>
      </c>
      <c r="E897" s="4" t="s">
        <v>335</v>
      </c>
      <c r="F897" s="7">
        <v>1</v>
      </c>
    </row>
    <row r="898" ht="56" spans="1:6">
      <c r="A898" s="7">
        <v>45020189</v>
      </c>
      <c r="B898" s="3" t="s">
        <v>543</v>
      </c>
      <c r="C898" s="4" t="s">
        <v>661</v>
      </c>
      <c r="D898" s="5" t="s">
        <v>662</v>
      </c>
      <c r="E898" s="4" t="s">
        <v>274</v>
      </c>
      <c r="F898" s="7">
        <v>1</v>
      </c>
    </row>
    <row r="899" ht="56" spans="1:6">
      <c r="A899" s="7">
        <v>45020190</v>
      </c>
      <c r="B899" s="3" t="s">
        <v>543</v>
      </c>
      <c r="C899" s="4" t="s">
        <v>661</v>
      </c>
      <c r="D899" s="5" t="s">
        <v>662</v>
      </c>
      <c r="E899" s="4" t="s">
        <v>394</v>
      </c>
      <c r="F899" s="7">
        <v>1</v>
      </c>
    </row>
    <row r="900" ht="56" spans="1:6">
      <c r="A900" s="7">
        <v>45020191</v>
      </c>
      <c r="B900" s="3" t="s">
        <v>543</v>
      </c>
      <c r="C900" s="4" t="s">
        <v>661</v>
      </c>
      <c r="D900" s="5" t="s">
        <v>663</v>
      </c>
      <c r="E900" s="4" t="s">
        <v>34</v>
      </c>
      <c r="F900" s="7">
        <v>1</v>
      </c>
    </row>
    <row r="901" ht="56" spans="1:6">
      <c r="A901" s="7">
        <v>45020192</v>
      </c>
      <c r="B901" s="3" t="s">
        <v>543</v>
      </c>
      <c r="C901" s="4" t="s">
        <v>661</v>
      </c>
      <c r="D901" s="5" t="s">
        <v>664</v>
      </c>
      <c r="E901" s="4" t="s">
        <v>46</v>
      </c>
      <c r="F901" s="7">
        <v>1</v>
      </c>
    </row>
    <row r="902" ht="56" spans="1:6">
      <c r="A902" s="7">
        <v>45020193</v>
      </c>
      <c r="B902" s="3" t="s">
        <v>543</v>
      </c>
      <c r="C902" s="4" t="s">
        <v>661</v>
      </c>
      <c r="D902" s="5" t="s">
        <v>664</v>
      </c>
      <c r="E902" s="4" t="s">
        <v>47</v>
      </c>
      <c r="F902" s="7">
        <v>1</v>
      </c>
    </row>
    <row r="903" ht="56" spans="1:6">
      <c r="A903" s="7">
        <v>45020194</v>
      </c>
      <c r="B903" s="3" t="s">
        <v>543</v>
      </c>
      <c r="C903" s="4" t="s">
        <v>661</v>
      </c>
      <c r="D903" s="5" t="s">
        <v>665</v>
      </c>
      <c r="E903" s="4" t="s">
        <v>46</v>
      </c>
      <c r="F903" s="7">
        <v>1</v>
      </c>
    </row>
    <row r="904" ht="56" spans="1:6">
      <c r="A904" s="7">
        <v>45020195</v>
      </c>
      <c r="B904" s="3" t="s">
        <v>543</v>
      </c>
      <c r="C904" s="4" t="s">
        <v>661</v>
      </c>
      <c r="D904" s="5" t="s">
        <v>665</v>
      </c>
      <c r="E904" s="4" t="s">
        <v>47</v>
      </c>
      <c r="F904" s="7">
        <v>1</v>
      </c>
    </row>
    <row r="905" ht="56" spans="1:6">
      <c r="A905" s="7">
        <v>45020196</v>
      </c>
      <c r="B905" s="3" t="s">
        <v>543</v>
      </c>
      <c r="C905" s="4" t="s">
        <v>661</v>
      </c>
      <c r="D905" s="5" t="s">
        <v>666</v>
      </c>
      <c r="E905" s="4" t="s">
        <v>645</v>
      </c>
      <c r="F905" s="7">
        <v>1</v>
      </c>
    </row>
    <row r="906" ht="56" spans="1:6">
      <c r="A906" s="7">
        <v>45020197</v>
      </c>
      <c r="B906" s="3" t="s">
        <v>543</v>
      </c>
      <c r="C906" s="4" t="s">
        <v>661</v>
      </c>
      <c r="D906" s="5" t="s">
        <v>666</v>
      </c>
      <c r="E906" s="4" t="s">
        <v>46</v>
      </c>
      <c r="F906" s="7">
        <v>1</v>
      </c>
    </row>
    <row r="907" ht="56" spans="1:6">
      <c r="A907" s="7">
        <v>45020198</v>
      </c>
      <c r="B907" s="3" t="s">
        <v>543</v>
      </c>
      <c r="C907" s="4" t="s">
        <v>661</v>
      </c>
      <c r="D907" s="5" t="s">
        <v>666</v>
      </c>
      <c r="E907" s="4" t="s">
        <v>47</v>
      </c>
      <c r="F907" s="7">
        <v>1</v>
      </c>
    </row>
    <row r="908" ht="56" spans="1:6">
      <c r="A908" s="7">
        <v>45020199</v>
      </c>
      <c r="B908" s="3" t="s">
        <v>543</v>
      </c>
      <c r="C908" s="4" t="s">
        <v>661</v>
      </c>
      <c r="D908" s="5" t="s">
        <v>667</v>
      </c>
      <c r="E908" s="4" t="s">
        <v>46</v>
      </c>
      <c r="F908" s="7">
        <v>2</v>
      </c>
    </row>
    <row r="909" ht="56" spans="1:6">
      <c r="A909" s="7">
        <v>45020200</v>
      </c>
      <c r="B909" s="3" t="s">
        <v>543</v>
      </c>
      <c r="C909" s="4" t="s">
        <v>661</v>
      </c>
      <c r="D909" s="5" t="s">
        <v>667</v>
      </c>
      <c r="E909" s="4" t="s">
        <v>47</v>
      </c>
      <c r="F909" s="7">
        <v>2</v>
      </c>
    </row>
    <row r="910" ht="56" spans="1:6">
      <c r="A910" s="7">
        <v>45020201</v>
      </c>
      <c r="B910" s="3" t="s">
        <v>543</v>
      </c>
      <c r="C910" s="4" t="s">
        <v>661</v>
      </c>
      <c r="D910" s="5" t="s">
        <v>667</v>
      </c>
      <c r="E910" s="4" t="s">
        <v>48</v>
      </c>
      <c r="F910" s="7">
        <v>2</v>
      </c>
    </row>
    <row r="911" ht="56" spans="1:6">
      <c r="A911" s="7">
        <v>45020202</v>
      </c>
      <c r="B911" s="3" t="s">
        <v>543</v>
      </c>
      <c r="C911" s="4" t="s">
        <v>668</v>
      </c>
      <c r="D911" s="5" t="s">
        <v>669</v>
      </c>
      <c r="E911" s="4" t="s">
        <v>275</v>
      </c>
      <c r="F911" s="2">
        <v>3</v>
      </c>
    </row>
    <row r="912" ht="56" spans="1:6">
      <c r="A912" s="7">
        <v>45020203</v>
      </c>
      <c r="B912" s="3" t="s">
        <v>543</v>
      </c>
      <c r="C912" s="4" t="s">
        <v>668</v>
      </c>
      <c r="D912" s="5" t="s">
        <v>669</v>
      </c>
      <c r="E912" s="4" t="s">
        <v>335</v>
      </c>
      <c r="F912" s="2">
        <v>2</v>
      </c>
    </row>
    <row r="913" ht="56" spans="1:6">
      <c r="A913" s="7">
        <v>45020204</v>
      </c>
      <c r="B913" s="3" t="s">
        <v>543</v>
      </c>
      <c r="C913" s="4" t="s">
        <v>668</v>
      </c>
      <c r="D913" s="5" t="s">
        <v>669</v>
      </c>
      <c r="E913" s="4" t="s">
        <v>276</v>
      </c>
      <c r="F913" s="2">
        <v>1</v>
      </c>
    </row>
    <row r="914" ht="56" spans="1:6">
      <c r="A914" s="7">
        <v>45020205</v>
      </c>
      <c r="B914" s="3" t="s">
        <v>543</v>
      </c>
      <c r="C914" s="4" t="s">
        <v>668</v>
      </c>
      <c r="D914" s="5" t="s">
        <v>669</v>
      </c>
      <c r="E914" s="4" t="s">
        <v>670</v>
      </c>
      <c r="F914" s="2">
        <v>1</v>
      </c>
    </row>
    <row r="915" ht="56" spans="1:6">
      <c r="A915" s="7">
        <v>45020206</v>
      </c>
      <c r="B915" s="3" t="s">
        <v>543</v>
      </c>
      <c r="C915" s="4" t="s">
        <v>668</v>
      </c>
      <c r="D915" s="5" t="s">
        <v>671</v>
      </c>
      <c r="E915" s="4" t="s">
        <v>34</v>
      </c>
      <c r="F915" s="2">
        <v>1</v>
      </c>
    </row>
    <row r="916" ht="56" spans="1:6">
      <c r="A916" s="7">
        <v>45020207</v>
      </c>
      <c r="B916" s="3" t="s">
        <v>543</v>
      </c>
      <c r="C916" s="4" t="s">
        <v>668</v>
      </c>
      <c r="D916" s="5" t="s">
        <v>672</v>
      </c>
      <c r="E916" s="4" t="s">
        <v>34</v>
      </c>
      <c r="F916" s="2">
        <v>1</v>
      </c>
    </row>
    <row r="917" ht="56" spans="1:6">
      <c r="A917" s="7">
        <v>45020208</v>
      </c>
      <c r="B917" s="3" t="s">
        <v>543</v>
      </c>
      <c r="C917" s="4" t="s">
        <v>668</v>
      </c>
      <c r="D917" s="5" t="s">
        <v>673</v>
      </c>
      <c r="E917" s="4" t="s">
        <v>34</v>
      </c>
      <c r="F917" s="2">
        <v>1</v>
      </c>
    </row>
    <row r="918" ht="56" spans="1:6">
      <c r="A918" s="7">
        <v>45020209</v>
      </c>
      <c r="B918" s="3" t="s">
        <v>543</v>
      </c>
      <c r="C918" s="5" t="s">
        <v>668</v>
      </c>
      <c r="D918" s="5" t="s">
        <v>674</v>
      </c>
      <c r="E918" s="5" t="s">
        <v>46</v>
      </c>
      <c r="F918" s="2">
        <v>1</v>
      </c>
    </row>
    <row r="919" ht="56" spans="1:6">
      <c r="A919" s="7">
        <v>45020210</v>
      </c>
      <c r="B919" s="3" t="s">
        <v>543</v>
      </c>
      <c r="C919" s="5" t="s">
        <v>668</v>
      </c>
      <c r="D919" s="5" t="s">
        <v>674</v>
      </c>
      <c r="E919" s="5" t="s">
        <v>47</v>
      </c>
      <c r="F919" s="2">
        <v>1</v>
      </c>
    </row>
    <row r="920" ht="70" spans="1:6">
      <c r="A920" s="7">
        <v>45020211</v>
      </c>
      <c r="B920" s="3" t="s">
        <v>543</v>
      </c>
      <c r="C920" s="5" t="s">
        <v>668</v>
      </c>
      <c r="D920" s="5" t="s">
        <v>675</v>
      </c>
      <c r="E920" s="5" t="s">
        <v>34</v>
      </c>
      <c r="F920" s="2">
        <v>1</v>
      </c>
    </row>
    <row r="921" ht="56" spans="1:6">
      <c r="A921" s="7">
        <v>45020212</v>
      </c>
      <c r="B921" s="3" t="s">
        <v>543</v>
      </c>
      <c r="C921" s="4" t="s">
        <v>668</v>
      </c>
      <c r="D921" s="5" t="s">
        <v>676</v>
      </c>
      <c r="E921" s="4" t="s">
        <v>94</v>
      </c>
      <c r="F921" s="2">
        <v>1</v>
      </c>
    </row>
    <row r="922" ht="56" spans="1:6">
      <c r="A922" s="7">
        <v>45020213</v>
      </c>
      <c r="B922" s="3" t="s">
        <v>543</v>
      </c>
      <c r="C922" s="4" t="s">
        <v>668</v>
      </c>
      <c r="D922" s="5" t="s">
        <v>677</v>
      </c>
      <c r="E922" s="4" t="s">
        <v>34</v>
      </c>
      <c r="F922" s="2">
        <v>1</v>
      </c>
    </row>
    <row r="923" ht="84" spans="1:6">
      <c r="A923" s="7">
        <v>45020214</v>
      </c>
      <c r="B923" s="3" t="s">
        <v>543</v>
      </c>
      <c r="C923" s="4" t="s">
        <v>678</v>
      </c>
      <c r="D923" s="5" t="s">
        <v>679</v>
      </c>
      <c r="E923" s="4" t="s">
        <v>46</v>
      </c>
      <c r="F923" s="7">
        <v>1</v>
      </c>
    </row>
    <row r="924" ht="84" spans="1:6">
      <c r="A924" s="7">
        <v>45020215</v>
      </c>
      <c r="B924" s="3" t="s">
        <v>543</v>
      </c>
      <c r="C924" s="4" t="s">
        <v>678</v>
      </c>
      <c r="D924" s="5" t="s">
        <v>679</v>
      </c>
      <c r="E924" s="4" t="s">
        <v>47</v>
      </c>
      <c r="F924" s="7">
        <v>2</v>
      </c>
    </row>
    <row r="925" ht="70" spans="1:6">
      <c r="A925" s="7">
        <v>45020216</v>
      </c>
      <c r="B925" s="3" t="s">
        <v>543</v>
      </c>
      <c r="C925" s="4" t="s">
        <v>678</v>
      </c>
      <c r="D925" s="5" t="s">
        <v>680</v>
      </c>
      <c r="E925" s="4" t="s">
        <v>46</v>
      </c>
      <c r="F925" s="7">
        <v>1</v>
      </c>
    </row>
    <row r="926" ht="70" spans="1:6">
      <c r="A926" s="7">
        <v>45020217</v>
      </c>
      <c r="B926" s="3" t="s">
        <v>543</v>
      </c>
      <c r="C926" s="4" t="s">
        <v>678</v>
      </c>
      <c r="D926" s="5" t="s">
        <v>680</v>
      </c>
      <c r="E926" s="4" t="s">
        <v>47</v>
      </c>
      <c r="F926" s="7">
        <v>1</v>
      </c>
    </row>
    <row r="927" ht="70" spans="1:6">
      <c r="A927" s="7">
        <v>45020218</v>
      </c>
      <c r="B927" s="3" t="s">
        <v>543</v>
      </c>
      <c r="C927" s="4" t="s">
        <v>678</v>
      </c>
      <c r="D927" s="5" t="s">
        <v>681</v>
      </c>
      <c r="E927" s="4" t="s">
        <v>34</v>
      </c>
      <c r="F927" s="7">
        <v>1</v>
      </c>
    </row>
    <row r="928" ht="84" spans="1:6">
      <c r="A928" s="7">
        <v>45020219</v>
      </c>
      <c r="B928" s="3" t="s">
        <v>543</v>
      </c>
      <c r="C928" s="4" t="s">
        <v>678</v>
      </c>
      <c r="D928" s="5" t="s">
        <v>682</v>
      </c>
      <c r="E928" s="4" t="s">
        <v>46</v>
      </c>
      <c r="F928" s="7">
        <v>1</v>
      </c>
    </row>
    <row r="929" ht="84" spans="1:6">
      <c r="A929" s="7">
        <v>45020220</v>
      </c>
      <c r="B929" s="3" t="s">
        <v>543</v>
      </c>
      <c r="C929" s="4" t="s">
        <v>678</v>
      </c>
      <c r="D929" s="5" t="s">
        <v>682</v>
      </c>
      <c r="E929" s="4" t="s">
        <v>47</v>
      </c>
      <c r="F929" s="7">
        <v>1</v>
      </c>
    </row>
    <row r="930" ht="70" spans="1:6">
      <c r="A930" s="7">
        <v>45020221</v>
      </c>
      <c r="B930" s="3" t="s">
        <v>543</v>
      </c>
      <c r="C930" s="4" t="s">
        <v>678</v>
      </c>
      <c r="D930" s="4" t="s">
        <v>683</v>
      </c>
      <c r="E930" s="4" t="s">
        <v>46</v>
      </c>
      <c r="F930" s="7">
        <v>1</v>
      </c>
    </row>
    <row r="931" ht="70" spans="1:6">
      <c r="A931" s="7">
        <v>45020222</v>
      </c>
      <c r="B931" s="3" t="s">
        <v>543</v>
      </c>
      <c r="C931" s="4" t="s">
        <v>678</v>
      </c>
      <c r="D931" s="4" t="s">
        <v>683</v>
      </c>
      <c r="E931" s="4" t="s">
        <v>47</v>
      </c>
      <c r="F931" s="7">
        <v>1</v>
      </c>
    </row>
    <row r="932" ht="84" spans="1:6">
      <c r="A932" s="7">
        <v>45020223</v>
      </c>
      <c r="B932" s="3" t="s">
        <v>543</v>
      </c>
      <c r="C932" s="4" t="s">
        <v>678</v>
      </c>
      <c r="D932" s="4" t="s">
        <v>684</v>
      </c>
      <c r="E932" s="4" t="s">
        <v>34</v>
      </c>
      <c r="F932" s="7">
        <v>1</v>
      </c>
    </row>
    <row r="933" ht="84" spans="1:6">
      <c r="A933" s="7">
        <v>45020224</v>
      </c>
      <c r="B933" s="3" t="s">
        <v>543</v>
      </c>
      <c r="C933" s="4" t="s">
        <v>678</v>
      </c>
      <c r="D933" s="4" t="s">
        <v>685</v>
      </c>
      <c r="E933" s="4" t="s">
        <v>34</v>
      </c>
      <c r="F933" s="7">
        <v>1</v>
      </c>
    </row>
    <row r="934" ht="70" spans="1:6">
      <c r="A934" s="7">
        <v>45020225</v>
      </c>
      <c r="B934" s="3" t="s">
        <v>543</v>
      </c>
      <c r="C934" s="4" t="s">
        <v>678</v>
      </c>
      <c r="D934" s="4" t="s">
        <v>686</v>
      </c>
      <c r="E934" s="4" t="s">
        <v>34</v>
      </c>
      <c r="F934" s="7">
        <v>1</v>
      </c>
    </row>
    <row r="935" ht="70" spans="1:6">
      <c r="A935" s="7">
        <v>45020226</v>
      </c>
      <c r="B935" s="3" t="s">
        <v>543</v>
      </c>
      <c r="C935" s="4" t="s">
        <v>678</v>
      </c>
      <c r="D935" s="5" t="s">
        <v>687</v>
      </c>
      <c r="E935" s="4" t="s">
        <v>332</v>
      </c>
      <c r="F935" s="7">
        <v>5</v>
      </c>
    </row>
    <row r="936" ht="70" spans="1:6">
      <c r="A936" s="7">
        <v>45020227</v>
      </c>
      <c r="B936" s="3" t="s">
        <v>543</v>
      </c>
      <c r="C936" s="4" t="s">
        <v>678</v>
      </c>
      <c r="D936" s="5" t="s">
        <v>687</v>
      </c>
      <c r="E936" s="4" t="s">
        <v>333</v>
      </c>
      <c r="F936" s="7">
        <v>2</v>
      </c>
    </row>
    <row r="937" ht="70" spans="1:6">
      <c r="A937" s="7">
        <v>45020228</v>
      </c>
      <c r="B937" s="3" t="s">
        <v>543</v>
      </c>
      <c r="C937" s="4" t="s">
        <v>678</v>
      </c>
      <c r="D937" s="5" t="s">
        <v>688</v>
      </c>
      <c r="E937" s="4" t="s">
        <v>34</v>
      </c>
      <c r="F937" s="7">
        <v>4</v>
      </c>
    </row>
    <row r="938" ht="70" spans="1:6">
      <c r="A938" s="7">
        <v>45020229</v>
      </c>
      <c r="B938" s="3" t="s">
        <v>543</v>
      </c>
      <c r="C938" s="4" t="s">
        <v>678</v>
      </c>
      <c r="D938" s="5" t="s">
        <v>689</v>
      </c>
      <c r="E938" s="4" t="s">
        <v>34</v>
      </c>
      <c r="F938" s="7">
        <v>1</v>
      </c>
    </row>
    <row r="939" ht="70" spans="1:6">
      <c r="A939" s="7">
        <v>45020230</v>
      </c>
      <c r="B939" s="3" t="s">
        <v>543</v>
      </c>
      <c r="C939" s="4" t="s">
        <v>678</v>
      </c>
      <c r="D939" s="5" t="s">
        <v>690</v>
      </c>
      <c r="E939" s="4" t="s">
        <v>46</v>
      </c>
      <c r="F939" s="7">
        <v>4</v>
      </c>
    </row>
    <row r="940" ht="70" spans="1:6">
      <c r="A940" s="7">
        <v>45020231</v>
      </c>
      <c r="B940" s="3" t="s">
        <v>543</v>
      </c>
      <c r="C940" s="4" t="s">
        <v>678</v>
      </c>
      <c r="D940" s="5" t="s">
        <v>690</v>
      </c>
      <c r="E940" s="4" t="s">
        <v>47</v>
      </c>
      <c r="F940" s="7">
        <v>6</v>
      </c>
    </row>
    <row r="941" ht="70" spans="1:6">
      <c r="A941" s="7">
        <v>45020232</v>
      </c>
      <c r="B941" s="3" t="s">
        <v>543</v>
      </c>
      <c r="C941" s="4" t="s">
        <v>678</v>
      </c>
      <c r="D941" s="5" t="s">
        <v>690</v>
      </c>
      <c r="E941" s="4" t="s">
        <v>48</v>
      </c>
      <c r="F941" s="7">
        <v>2</v>
      </c>
    </row>
    <row r="942" ht="70" spans="1:6">
      <c r="A942" s="7">
        <v>45020233</v>
      </c>
      <c r="B942" s="3" t="s">
        <v>543</v>
      </c>
      <c r="C942" s="4" t="s">
        <v>678</v>
      </c>
      <c r="D942" s="5" t="s">
        <v>690</v>
      </c>
      <c r="E942" s="4" t="s">
        <v>49</v>
      </c>
      <c r="F942" s="7">
        <v>2</v>
      </c>
    </row>
    <row r="943" ht="70" spans="1:6">
      <c r="A943" s="7">
        <v>45020234</v>
      </c>
      <c r="B943" s="3" t="s">
        <v>543</v>
      </c>
      <c r="C943" s="4" t="s">
        <v>678</v>
      </c>
      <c r="D943" s="5" t="s">
        <v>690</v>
      </c>
      <c r="E943" s="4" t="s">
        <v>309</v>
      </c>
      <c r="F943" s="7">
        <v>7</v>
      </c>
    </row>
    <row r="944" ht="70" spans="1:6">
      <c r="A944" s="7">
        <v>45020235</v>
      </c>
      <c r="B944" s="3" t="s">
        <v>543</v>
      </c>
      <c r="C944" s="4" t="s">
        <v>678</v>
      </c>
      <c r="D944" s="5" t="s">
        <v>690</v>
      </c>
      <c r="E944" s="4" t="s">
        <v>310</v>
      </c>
      <c r="F944" s="7">
        <v>6</v>
      </c>
    </row>
    <row r="945" ht="70" spans="1:6">
      <c r="A945" s="7">
        <v>45020236</v>
      </c>
      <c r="B945" s="3" t="s">
        <v>543</v>
      </c>
      <c r="C945" s="4" t="s">
        <v>678</v>
      </c>
      <c r="D945" s="5" t="s">
        <v>690</v>
      </c>
      <c r="E945" s="4" t="s">
        <v>396</v>
      </c>
      <c r="F945" s="7">
        <v>6</v>
      </c>
    </row>
    <row r="946" ht="70" spans="1:6">
      <c r="A946" s="7">
        <v>45020237</v>
      </c>
      <c r="B946" s="3" t="s">
        <v>543</v>
      </c>
      <c r="C946" s="4" t="s">
        <v>678</v>
      </c>
      <c r="D946" s="5" t="s">
        <v>691</v>
      </c>
      <c r="E946" s="4" t="s">
        <v>34</v>
      </c>
      <c r="F946" s="7">
        <v>1</v>
      </c>
    </row>
    <row r="947" ht="70" spans="1:6">
      <c r="A947" s="7">
        <v>45020238</v>
      </c>
      <c r="B947" s="3" t="s">
        <v>543</v>
      </c>
      <c r="C947" s="4" t="s">
        <v>678</v>
      </c>
      <c r="D947" s="5" t="s">
        <v>692</v>
      </c>
      <c r="E947" s="4" t="s">
        <v>34</v>
      </c>
      <c r="F947" s="7">
        <v>1</v>
      </c>
    </row>
    <row r="948" ht="70" spans="1:6">
      <c r="A948" s="7">
        <v>45020239</v>
      </c>
      <c r="B948" s="3" t="s">
        <v>543</v>
      </c>
      <c r="C948" s="4" t="s">
        <v>678</v>
      </c>
      <c r="D948" s="5" t="s">
        <v>693</v>
      </c>
      <c r="E948" s="4" t="s">
        <v>34</v>
      </c>
      <c r="F948" s="7">
        <v>1</v>
      </c>
    </row>
    <row r="949" ht="70" spans="1:6">
      <c r="A949" s="7">
        <v>45020240</v>
      </c>
      <c r="B949" s="3" t="s">
        <v>543</v>
      </c>
      <c r="C949" s="4" t="s">
        <v>678</v>
      </c>
      <c r="D949" s="5" t="s">
        <v>694</v>
      </c>
      <c r="E949" s="4" t="s">
        <v>34</v>
      </c>
      <c r="F949" s="7">
        <v>1</v>
      </c>
    </row>
    <row r="950" ht="70" spans="1:6">
      <c r="A950" s="7">
        <v>45020241</v>
      </c>
      <c r="B950" s="3" t="s">
        <v>543</v>
      </c>
      <c r="C950" s="4" t="s">
        <v>695</v>
      </c>
      <c r="D950" s="5" t="s">
        <v>696</v>
      </c>
      <c r="E950" s="4" t="s">
        <v>34</v>
      </c>
      <c r="F950" s="7">
        <v>1</v>
      </c>
    </row>
    <row r="951" ht="70" spans="1:6">
      <c r="A951" s="7">
        <v>45020242</v>
      </c>
      <c r="B951" s="3" t="s">
        <v>543</v>
      </c>
      <c r="C951" s="4" t="s">
        <v>695</v>
      </c>
      <c r="D951" s="4" t="s">
        <v>697</v>
      </c>
      <c r="E951" s="5" t="s">
        <v>46</v>
      </c>
      <c r="F951" s="7">
        <v>1</v>
      </c>
    </row>
    <row r="952" ht="70" spans="1:6">
      <c r="A952" s="7">
        <v>45020243</v>
      </c>
      <c r="B952" s="3" t="s">
        <v>543</v>
      </c>
      <c r="C952" s="4" t="s">
        <v>695</v>
      </c>
      <c r="D952" s="4" t="s">
        <v>697</v>
      </c>
      <c r="E952" s="5" t="s">
        <v>47</v>
      </c>
      <c r="F952" s="7">
        <v>1</v>
      </c>
    </row>
    <row r="953" ht="70" spans="1:6">
      <c r="A953" s="7">
        <v>45020244</v>
      </c>
      <c r="B953" s="3" t="s">
        <v>543</v>
      </c>
      <c r="C953" s="4" t="s">
        <v>695</v>
      </c>
      <c r="D953" s="5" t="s">
        <v>698</v>
      </c>
      <c r="E953" s="4" t="s">
        <v>274</v>
      </c>
      <c r="F953" s="7">
        <v>1</v>
      </c>
    </row>
    <row r="954" ht="70" spans="1:6">
      <c r="A954" s="7">
        <v>45020245</v>
      </c>
      <c r="B954" s="3" t="s">
        <v>543</v>
      </c>
      <c r="C954" s="4" t="s">
        <v>695</v>
      </c>
      <c r="D954" s="5" t="s">
        <v>698</v>
      </c>
      <c r="E954" s="4" t="s">
        <v>699</v>
      </c>
      <c r="F954" s="7">
        <v>2</v>
      </c>
    </row>
    <row r="955" ht="70" spans="1:6">
      <c r="A955" s="7">
        <v>45020246</v>
      </c>
      <c r="B955" s="3" t="s">
        <v>543</v>
      </c>
      <c r="C955" s="4" t="s">
        <v>695</v>
      </c>
      <c r="D955" s="5" t="s">
        <v>698</v>
      </c>
      <c r="E955" s="4" t="s">
        <v>700</v>
      </c>
      <c r="F955" s="7">
        <v>1</v>
      </c>
    </row>
    <row r="956" ht="70" spans="1:6">
      <c r="A956" s="7">
        <v>45020247</v>
      </c>
      <c r="B956" s="3" t="s">
        <v>543</v>
      </c>
      <c r="C956" s="4" t="s">
        <v>695</v>
      </c>
      <c r="D956" s="5" t="s">
        <v>698</v>
      </c>
      <c r="E956" s="4" t="s">
        <v>701</v>
      </c>
      <c r="F956" s="7">
        <v>1</v>
      </c>
    </row>
    <row r="957" ht="70" spans="1:6">
      <c r="A957" s="7">
        <v>45020248</v>
      </c>
      <c r="B957" s="3" t="s">
        <v>543</v>
      </c>
      <c r="C957" s="4" t="s">
        <v>695</v>
      </c>
      <c r="D957" s="5" t="s">
        <v>702</v>
      </c>
      <c r="E957" s="5" t="s">
        <v>34</v>
      </c>
      <c r="F957" s="7">
        <v>1</v>
      </c>
    </row>
    <row r="958" ht="70" spans="1:6">
      <c r="A958" s="7">
        <v>45020249</v>
      </c>
      <c r="B958" s="3" t="s">
        <v>543</v>
      </c>
      <c r="C958" s="4" t="s">
        <v>695</v>
      </c>
      <c r="D958" s="5" t="s">
        <v>703</v>
      </c>
      <c r="E958" s="5" t="s">
        <v>34</v>
      </c>
      <c r="F958" s="7">
        <v>1</v>
      </c>
    </row>
    <row r="959" ht="70" spans="1:6">
      <c r="A959" s="7">
        <v>45020250</v>
      </c>
      <c r="B959" s="3" t="s">
        <v>543</v>
      </c>
      <c r="C959" s="5" t="s">
        <v>695</v>
      </c>
      <c r="D959" s="5" t="s">
        <v>704</v>
      </c>
      <c r="E959" s="5" t="s">
        <v>34</v>
      </c>
      <c r="F959" s="8">
        <v>2</v>
      </c>
    </row>
    <row r="960" ht="84" spans="1:6">
      <c r="A960" s="7">
        <v>45020251</v>
      </c>
      <c r="B960" s="3" t="s">
        <v>543</v>
      </c>
      <c r="C960" s="5" t="s">
        <v>695</v>
      </c>
      <c r="D960" s="5" t="s">
        <v>705</v>
      </c>
      <c r="E960" s="4" t="s">
        <v>46</v>
      </c>
      <c r="F960" s="8">
        <v>1</v>
      </c>
    </row>
    <row r="961" ht="84" spans="1:6">
      <c r="A961" s="7">
        <v>45020252</v>
      </c>
      <c r="B961" s="3" t="s">
        <v>543</v>
      </c>
      <c r="C961" s="5" t="s">
        <v>695</v>
      </c>
      <c r="D961" s="5" t="s">
        <v>705</v>
      </c>
      <c r="E961" s="4" t="s">
        <v>47</v>
      </c>
      <c r="F961" s="8">
        <v>1</v>
      </c>
    </row>
    <row r="962" ht="84" spans="1:6">
      <c r="A962" s="7">
        <v>45020253</v>
      </c>
      <c r="B962" s="3" t="s">
        <v>543</v>
      </c>
      <c r="C962" s="5" t="s">
        <v>695</v>
      </c>
      <c r="D962" s="5" t="s">
        <v>706</v>
      </c>
      <c r="E962" s="4" t="s">
        <v>707</v>
      </c>
      <c r="F962" s="8">
        <v>1</v>
      </c>
    </row>
    <row r="963" ht="84" spans="1:6">
      <c r="A963" s="7">
        <v>45020254</v>
      </c>
      <c r="B963" s="3" t="s">
        <v>543</v>
      </c>
      <c r="C963" s="5" t="s">
        <v>695</v>
      </c>
      <c r="D963" s="5" t="s">
        <v>708</v>
      </c>
      <c r="E963" s="5" t="s">
        <v>46</v>
      </c>
      <c r="F963" s="8">
        <v>2</v>
      </c>
    </row>
    <row r="964" ht="84" spans="1:6">
      <c r="A964" s="7">
        <v>45020255</v>
      </c>
      <c r="B964" s="3" t="s">
        <v>543</v>
      </c>
      <c r="C964" s="5" t="s">
        <v>695</v>
      </c>
      <c r="D964" s="5" t="s">
        <v>708</v>
      </c>
      <c r="E964" s="5" t="s">
        <v>47</v>
      </c>
      <c r="F964" s="8">
        <v>1</v>
      </c>
    </row>
    <row r="965" ht="70" spans="1:6">
      <c r="A965" s="7">
        <v>45020256</v>
      </c>
      <c r="B965" s="3" t="s">
        <v>543</v>
      </c>
      <c r="C965" s="5" t="s">
        <v>695</v>
      </c>
      <c r="D965" s="5" t="s">
        <v>709</v>
      </c>
      <c r="E965" s="5" t="s">
        <v>34</v>
      </c>
      <c r="F965" s="8">
        <v>2</v>
      </c>
    </row>
    <row r="966" ht="70" spans="1:6">
      <c r="A966" s="7">
        <v>45020257</v>
      </c>
      <c r="B966" s="3" t="s">
        <v>543</v>
      </c>
      <c r="C966" s="4" t="s">
        <v>695</v>
      </c>
      <c r="D966" s="5" t="s">
        <v>710</v>
      </c>
      <c r="E966" s="4" t="s">
        <v>46</v>
      </c>
      <c r="F966" s="7">
        <v>3</v>
      </c>
    </row>
    <row r="967" ht="70" spans="1:6">
      <c r="A967" s="7">
        <v>45020258</v>
      </c>
      <c r="B967" s="3" t="s">
        <v>543</v>
      </c>
      <c r="C967" s="4" t="s">
        <v>695</v>
      </c>
      <c r="D967" s="5" t="s">
        <v>710</v>
      </c>
      <c r="E967" s="4" t="s">
        <v>47</v>
      </c>
      <c r="F967" s="8">
        <v>2</v>
      </c>
    </row>
    <row r="968" ht="70" spans="1:6">
      <c r="A968" s="7">
        <v>45020259</v>
      </c>
      <c r="B968" s="3" t="s">
        <v>543</v>
      </c>
      <c r="C968" s="4" t="s">
        <v>695</v>
      </c>
      <c r="D968" s="5" t="s">
        <v>710</v>
      </c>
      <c r="E968" s="4" t="s">
        <v>48</v>
      </c>
      <c r="F968" s="8">
        <v>3</v>
      </c>
    </row>
    <row r="969" ht="70" spans="1:6">
      <c r="A969" s="7">
        <v>45020260</v>
      </c>
      <c r="B969" s="3" t="s">
        <v>543</v>
      </c>
      <c r="C969" s="4" t="s">
        <v>695</v>
      </c>
      <c r="D969" s="5" t="s">
        <v>710</v>
      </c>
      <c r="E969" s="4" t="s">
        <v>49</v>
      </c>
      <c r="F969" s="7">
        <v>4</v>
      </c>
    </row>
    <row r="970" ht="70" spans="1:6">
      <c r="A970" s="7">
        <v>45020261</v>
      </c>
      <c r="B970" s="3" t="s">
        <v>543</v>
      </c>
      <c r="C970" s="4" t="s">
        <v>695</v>
      </c>
      <c r="D970" s="5" t="s">
        <v>710</v>
      </c>
      <c r="E970" s="4" t="s">
        <v>309</v>
      </c>
      <c r="F970" s="7">
        <v>3</v>
      </c>
    </row>
    <row r="971" ht="70" spans="1:6">
      <c r="A971" s="7">
        <v>45020262</v>
      </c>
      <c r="B971" s="3" t="s">
        <v>543</v>
      </c>
      <c r="C971" s="4" t="s">
        <v>695</v>
      </c>
      <c r="D971" s="5" t="s">
        <v>710</v>
      </c>
      <c r="E971" s="4" t="s">
        <v>310</v>
      </c>
      <c r="F971" s="7">
        <v>3</v>
      </c>
    </row>
    <row r="972" ht="70" spans="1:6">
      <c r="A972" s="7">
        <v>45020263</v>
      </c>
      <c r="B972" s="3" t="s">
        <v>543</v>
      </c>
      <c r="C972" s="4" t="s">
        <v>695</v>
      </c>
      <c r="D972" s="5" t="s">
        <v>710</v>
      </c>
      <c r="E972" s="4" t="s">
        <v>396</v>
      </c>
      <c r="F972" s="7">
        <v>2</v>
      </c>
    </row>
    <row r="973" ht="70" spans="1:6">
      <c r="A973" s="7">
        <v>45020264</v>
      </c>
      <c r="B973" s="3" t="s">
        <v>543</v>
      </c>
      <c r="C973" s="4" t="s">
        <v>695</v>
      </c>
      <c r="D973" s="5" t="s">
        <v>710</v>
      </c>
      <c r="E973" s="4" t="s">
        <v>397</v>
      </c>
      <c r="F973" s="7">
        <v>3</v>
      </c>
    </row>
    <row r="974" ht="70" spans="1:6">
      <c r="A974" s="7">
        <v>45020265</v>
      </c>
      <c r="B974" s="3" t="s">
        <v>543</v>
      </c>
      <c r="C974" s="4" t="s">
        <v>695</v>
      </c>
      <c r="D974" s="5" t="s">
        <v>711</v>
      </c>
      <c r="E974" s="4" t="s">
        <v>34</v>
      </c>
      <c r="F974" s="7">
        <v>1</v>
      </c>
    </row>
    <row r="975" ht="70" spans="1:6">
      <c r="A975" s="7">
        <v>45020266</v>
      </c>
      <c r="B975" s="3" t="s">
        <v>543</v>
      </c>
      <c r="C975" s="4" t="s">
        <v>695</v>
      </c>
      <c r="D975" s="5" t="s">
        <v>712</v>
      </c>
      <c r="E975" s="4" t="s">
        <v>46</v>
      </c>
      <c r="F975" s="7">
        <v>1</v>
      </c>
    </row>
    <row r="976" ht="70" spans="1:6">
      <c r="A976" s="7">
        <v>45020267</v>
      </c>
      <c r="B976" s="3" t="s">
        <v>543</v>
      </c>
      <c r="C976" s="4" t="s">
        <v>695</v>
      </c>
      <c r="D976" s="5" t="s">
        <v>712</v>
      </c>
      <c r="E976" s="4" t="s">
        <v>47</v>
      </c>
      <c r="F976" s="7">
        <v>1</v>
      </c>
    </row>
    <row r="977" ht="70" spans="1:6">
      <c r="A977" s="7">
        <v>45020268</v>
      </c>
      <c r="B977" s="3" t="s">
        <v>543</v>
      </c>
      <c r="C977" s="4" t="s">
        <v>695</v>
      </c>
      <c r="D977" s="5" t="s">
        <v>713</v>
      </c>
      <c r="E977" s="4" t="s">
        <v>34</v>
      </c>
      <c r="F977" s="7">
        <v>1</v>
      </c>
    </row>
    <row r="978" ht="70" spans="1:6">
      <c r="A978" s="7">
        <v>45020269</v>
      </c>
      <c r="B978" s="3" t="s">
        <v>543</v>
      </c>
      <c r="C978" s="4" t="s">
        <v>695</v>
      </c>
      <c r="D978" s="5" t="s">
        <v>714</v>
      </c>
      <c r="E978" s="4" t="s">
        <v>46</v>
      </c>
      <c r="F978" s="7">
        <v>2</v>
      </c>
    </row>
    <row r="979" ht="70" spans="1:6">
      <c r="A979" s="7">
        <v>45020270</v>
      </c>
      <c r="B979" s="3" t="s">
        <v>543</v>
      </c>
      <c r="C979" s="4" t="s">
        <v>695</v>
      </c>
      <c r="D979" s="5" t="s">
        <v>714</v>
      </c>
      <c r="E979" s="4" t="s">
        <v>47</v>
      </c>
      <c r="F979" s="7">
        <v>1</v>
      </c>
    </row>
    <row r="980" ht="70" spans="1:6">
      <c r="A980" s="7">
        <v>45020271</v>
      </c>
      <c r="B980" s="3" t="s">
        <v>543</v>
      </c>
      <c r="C980" s="4" t="s">
        <v>695</v>
      </c>
      <c r="D980" s="5" t="s">
        <v>715</v>
      </c>
      <c r="E980" s="4" t="s">
        <v>34</v>
      </c>
      <c r="F980" s="7">
        <v>1</v>
      </c>
    </row>
    <row r="981" ht="70" spans="1:6">
      <c r="A981" s="7">
        <v>45020272</v>
      </c>
      <c r="B981" s="3" t="s">
        <v>543</v>
      </c>
      <c r="C981" s="4" t="s">
        <v>695</v>
      </c>
      <c r="D981" s="5" t="s">
        <v>715</v>
      </c>
      <c r="E981" s="4" t="s">
        <v>645</v>
      </c>
      <c r="F981" s="7">
        <v>1</v>
      </c>
    </row>
    <row r="982" ht="70" spans="1:6">
      <c r="A982" s="7">
        <v>45020273</v>
      </c>
      <c r="B982" s="3" t="s">
        <v>543</v>
      </c>
      <c r="C982" s="4" t="s">
        <v>695</v>
      </c>
      <c r="D982" s="5" t="s">
        <v>716</v>
      </c>
      <c r="E982" s="4" t="s">
        <v>34</v>
      </c>
      <c r="F982" s="7">
        <v>1</v>
      </c>
    </row>
    <row r="983" ht="70" spans="1:6">
      <c r="A983" s="7">
        <v>45020274</v>
      </c>
      <c r="B983" s="3" t="s">
        <v>543</v>
      </c>
      <c r="C983" s="4" t="s">
        <v>695</v>
      </c>
      <c r="D983" s="5" t="s">
        <v>717</v>
      </c>
      <c r="E983" s="4" t="s">
        <v>46</v>
      </c>
      <c r="F983" s="7">
        <v>1</v>
      </c>
    </row>
    <row r="984" ht="70" spans="1:6">
      <c r="A984" s="7">
        <v>45020275</v>
      </c>
      <c r="B984" s="3" t="s">
        <v>543</v>
      </c>
      <c r="C984" s="4" t="s">
        <v>695</v>
      </c>
      <c r="D984" s="5" t="s">
        <v>717</v>
      </c>
      <c r="E984" s="4" t="s">
        <v>47</v>
      </c>
      <c r="F984" s="7">
        <v>1</v>
      </c>
    </row>
    <row r="985" ht="70" spans="1:6">
      <c r="A985" s="7">
        <v>45020276</v>
      </c>
      <c r="B985" s="3" t="s">
        <v>543</v>
      </c>
      <c r="C985" s="4" t="s">
        <v>695</v>
      </c>
      <c r="D985" s="5" t="s">
        <v>718</v>
      </c>
      <c r="E985" s="4" t="s">
        <v>46</v>
      </c>
      <c r="F985" s="7">
        <v>1</v>
      </c>
    </row>
    <row r="986" ht="70" spans="1:6">
      <c r="A986" s="7">
        <v>45020277</v>
      </c>
      <c r="B986" s="3" t="s">
        <v>543</v>
      </c>
      <c r="C986" s="4" t="s">
        <v>695</v>
      </c>
      <c r="D986" s="5" t="s">
        <v>718</v>
      </c>
      <c r="E986" s="4" t="s">
        <v>47</v>
      </c>
      <c r="F986" s="7">
        <v>1</v>
      </c>
    </row>
    <row r="987" ht="70" spans="1:6">
      <c r="A987" s="7">
        <v>45020278</v>
      </c>
      <c r="B987" s="3" t="s">
        <v>543</v>
      </c>
      <c r="C987" s="4" t="s">
        <v>695</v>
      </c>
      <c r="D987" s="5" t="s">
        <v>718</v>
      </c>
      <c r="E987" s="4" t="s">
        <v>48</v>
      </c>
      <c r="F987" s="7">
        <v>1</v>
      </c>
    </row>
    <row r="988" ht="70" spans="1:6">
      <c r="A988" s="7">
        <v>45020279</v>
      </c>
      <c r="B988" s="3" t="s">
        <v>543</v>
      </c>
      <c r="C988" s="4" t="s">
        <v>695</v>
      </c>
      <c r="D988" s="5" t="s">
        <v>718</v>
      </c>
      <c r="E988" s="4" t="s">
        <v>49</v>
      </c>
      <c r="F988" s="7">
        <v>1</v>
      </c>
    </row>
    <row r="989" ht="70" spans="1:6">
      <c r="A989" s="7">
        <v>45020280</v>
      </c>
      <c r="B989" s="3" t="s">
        <v>543</v>
      </c>
      <c r="C989" s="4" t="s">
        <v>695</v>
      </c>
      <c r="D989" s="5" t="s">
        <v>718</v>
      </c>
      <c r="E989" s="4" t="s">
        <v>309</v>
      </c>
      <c r="F989" s="7">
        <v>1</v>
      </c>
    </row>
    <row r="990" ht="70" spans="1:6">
      <c r="A990" s="7">
        <v>45020281</v>
      </c>
      <c r="B990" s="3" t="s">
        <v>543</v>
      </c>
      <c r="C990" s="4" t="s">
        <v>695</v>
      </c>
      <c r="D990" s="5" t="s">
        <v>718</v>
      </c>
      <c r="E990" s="4" t="s">
        <v>310</v>
      </c>
      <c r="F990" s="7">
        <v>1</v>
      </c>
    </row>
    <row r="991" ht="56" spans="1:6">
      <c r="A991" s="7">
        <v>45030001</v>
      </c>
      <c r="B991" s="3" t="s">
        <v>719</v>
      </c>
      <c r="C991" s="4" t="s">
        <v>720</v>
      </c>
      <c r="D991" s="5" t="s">
        <v>721</v>
      </c>
      <c r="E991" s="4" t="s">
        <v>46</v>
      </c>
      <c r="F991" s="7">
        <v>1</v>
      </c>
    </row>
    <row r="992" ht="56" spans="1:6">
      <c r="A992" s="7">
        <v>45030002</v>
      </c>
      <c r="B992" s="3" t="s">
        <v>719</v>
      </c>
      <c r="C992" s="4" t="s">
        <v>720</v>
      </c>
      <c r="D992" s="5" t="s">
        <v>721</v>
      </c>
      <c r="E992" s="4" t="s">
        <v>47</v>
      </c>
      <c r="F992" s="7">
        <v>1</v>
      </c>
    </row>
    <row r="993" ht="70" spans="1:6">
      <c r="A993" s="7">
        <v>45030003</v>
      </c>
      <c r="B993" s="3" t="s">
        <v>719</v>
      </c>
      <c r="C993" s="4" t="s">
        <v>722</v>
      </c>
      <c r="D993" s="5" t="s">
        <v>722</v>
      </c>
      <c r="E993" s="4" t="s">
        <v>34</v>
      </c>
      <c r="F993" s="7">
        <v>1</v>
      </c>
    </row>
    <row r="994" ht="70" spans="1:6">
      <c r="A994" s="7">
        <v>45030004</v>
      </c>
      <c r="B994" s="3" t="s">
        <v>719</v>
      </c>
      <c r="C994" s="4" t="s">
        <v>723</v>
      </c>
      <c r="D994" s="5" t="s">
        <v>724</v>
      </c>
      <c r="E994" s="4" t="s">
        <v>256</v>
      </c>
      <c r="F994" s="7">
        <v>4</v>
      </c>
    </row>
    <row r="995" ht="42" spans="1:6">
      <c r="A995" s="7">
        <v>45030005</v>
      </c>
      <c r="B995" s="3" t="s">
        <v>719</v>
      </c>
      <c r="C995" s="4" t="s">
        <v>723</v>
      </c>
      <c r="D995" s="5" t="s">
        <v>725</v>
      </c>
      <c r="E995" s="4" t="s">
        <v>258</v>
      </c>
      <c r="F995" s="7">
        <v>2</v>
      </c>
    </row>
    <row r="996" ht="42" spans="1:6">
      <c r="A996" s="7">
        <v>45030006</v>
      </c>
      <c r="B996" s="3" t="s">
        <v>719</v>
      </c>
      <c r="C996" s="4" t="s">
        <v>723</v>
      </c>
      <c r="D996" s="5" t="s">
        <v>725</v>
      </c>
      <c r="E996" s="4" t="s">
        <v>259</v>
      </c>
      <c r="F996" s="7">
        <v>4</v>
      </c>
    </row>
    <row r="997" ht="42" spans="1:6">
      <c r="A997" s="7">
        <v>45030007</v>
      </c>
      <c r="B997" s="3" t="s">
        <v>719</v>
      </c>
      <c r="C997" s="4" t="s">
        <v>723</v>
      </c>
      <c r="D997" s="5" t="s">
        <v>725</v>
      </c>
      <c r="E997" s="4" t="s">
        <v>290</v>
      </c>
      <c r="F997" s="7">
        <v>4</v>
      </c>
    </row>
    <row r="998" ht="42" spans="1:6">
      <c r="A998" s="7">
        <v>45030008</v>
      </c>
      <c r="B998" s="3" t="s">
        <v>719</v>
      </c>
      <c r="C998" s="4" t="s">
        <v>723</v>
      </c>
      <c r="D998" s="5" t="s">
        <v>726</v>
      </c>
      <c r="E998" s="4" t="s">
        <v>29</v>
      </c>
      <c r="F998" s="7">
        <v>1</v>
      </c>
    </row>
    <row r="999" ht="42" spans="1:6">
      <c r="A999" s="7">
        <v>45030009</v>
      </c>
      <c r="B999" s="3" t="s">
        <v>719</v>
      </c>
      <c r="C999" s="4" t="s">
        <v>723</v>
      </c>
      <c r="D999" s="5" t="s">
        <v>727</v>
      </c>
      <c r="E999" s="4" t="s">
        <v>29</v>
      </c>
      <c r="F999" s="7">
        <v>1</v>
      </c>
    </row>
    <row r="1000" ht="56" spans="1:6">
      <c r="A1000" s="7">
        <v>45030010</v>
      </c>
      <c r="B1000" s="3" t="s">
        <v>719</v>
      </c>
      <c r="C1000" s="4" t="s">
        <v>723</v>
      </c>
      <c r="D1000" s="5" t="s">
        <v>728</v>
      </c>
      <c r="E1000" s="4" t="s">
        <v>29</v>
      </c>
      <c r="F1000" s="7">
        <v>1</v>
      </c>
    </row>
    <row r="1001" ht="42" spans="1:6">
      <c r="A1001" s="7">
        <v>45030011</v>
      </c>
      <c r="B1001" s="3" t="s">
        <v>719</v>
      </c>
      <c r="C1001" s="4" t="s">
        <v>723</v>
      </c>
      <c r="D1001" s="5" t="s">
        <v>729</v>
      </c>
      <c r="E1001" s="4" t="s">
        <v>256</v>
      </c>
      <c r="F1001" s="7">
        <v>1</v>
      </c>
    </row>
    <row r="1002" ht="42" spans="1:6">
      <c r="A1002" s="7">
        <v>45030012</v>
      </c>
      <c r="B1002" s="3" t="s">
        <v>719</v>
      </c>
      <c r="C1002" s="4" t="s">
        <v>730</v>
      </c>
      <c r="D1002" s="5" t="s">
        <v>731</v>
      </c>
      <c r="E1002" s="4" t="s">
        <v>258</v>
      </c>
      <c r="F1002" s="7">
        <v>4</v>
      </c>
    </row>
    <row r="1003" ht="42" spans="1:6">
      <c r="A1003" s="7">
        <v>45030013</v>
      </c>
      <c r="B1003" s="3" t="s">
        <v>719</v>
      </c>
      <c r="C1003" s="4" t="s">
        <v>730</v>
      </c>
      <c r="D1003" s="5" t="s">
        <v>731</v>
      </c>
      <c r="E1003" s="4" t="s">
        <v>259</v>
      </c>
      <c r="F1003" s="7">
        <v>4</v>
      </c>
    </row>
    <row r="1004" ht="42" spans="1:6">
      <c r="A1004" s="7">
        <v>45030014</v>
      </c>
      <c r="B1004" s="3" t="s">
        <v>719</v>
      </c>
      <c r="C1004" s="4" t="s">
        <v>730</v>
      </c>
      <c r="D1004" s="5" t="s">
        <v>732</v>
      </c>
      <c r="E1004" s="4" t="s">
        <v>29</v>
      </c>
      <c r="F1004" s="7">
        <v>1</v>
      </c>
    </row>
    <row r="1005" ht="42" spans="1:6">
      <c r="A1005" s="7">
        <v>45030015</v>
      </c>
      <c r="B1005" s="3" t="s">
        <v>719</v>
      </c>
      <c r="C1005" s="4" t="s">
        <v>730</v>
      </c>
      <c r="D1005" s="5" t="s">
        <v>733</v>
      </c>
      <c r="E1005" s="4" t="s">
        <v>29</v>
      </c>
      <c r="F1005" s="7">
        <v>1</v>
      </c>
    </row>
    <row r="1006" ht="28" spans="1:6">
      <c r="A1006" s="7">
        <v>45030016</v>
      </c>
      <c r="B1006" s="3" t="s">
        <v>719</v>
      </c>
      <c r="C1006" s="4" t="s">
        <v>734</v>
      </c>
      <c r="D1006" s="5" t="s">
        <v>734</v>
      </c>
      <c r="E1006" s="4" t="s">
        <v>34</v>
      </c>
      <c r="F1006" s="7">
        <v>1</v>
      </c>
    </row>
    <row r="1007" ht="28" spans="1:6">
      <c r="A1007" s="7">
        <v>45030017</v>
      </c>
      <c r="B1007" s="3" t="s">
        <v>719</v>
      </c>
      <c r="C1007" s="4" t="s">
        <v>735</v>
      </c>
      <c r="D1007" s="5" t="s">
        <v>735</v>
      </c>
      <c r="E1007" s="4" t="s">
        <v>736</v>
      </c>
      <c r="F1007" s="7">
        <v>3</v>
      </c>
    </row>
    <row r="1008" ht="28" spans="1:6">
      <c r="A1008" s="7">
        <v>45030018</v>
      </c>
      <c r="B1008" s="3" t="s">
        <v>719</v>
      </c>
      <c r="C1008" s="4" t="s">
        <v>735</v>
      </c>
      <c r="D1008" s="5" t="s">
        <v>735</v>
      </c>
      <c r="E1008" s="4" t="s">
        <v>737</v>
      </c>
      <c r="F1008" s="7">
        <v>5</v>
      </c>
    </row>
    <row r="1009" ht="28" spans="1:6">
      <c r="A1009" s="7">
        <v>45030019</v>
      </c>
      <c r="B1009" s="3" t="s">
        <v>719</v>
      </c>
      <c r="C1009" s="4" t="s">
        <v>735</v>
      </c>
      <c r="D1009" s="5" t="s">
        <v>735</v>
      </c>
      <c r="E1009" s="4" t="s">
        <v>278</v>
      </c>
      <c r="F1009" s="7">
        <v>2</v>
      </c>
    </row>
    <row r="1010" ht="28" spans="1:6">
      <c r="A1010" s="7">
        <v>45030020</v>
      </c>
      <c r="B1010" s="3" t="s">
        <v>719</v>
      </c>
      <c r="C1010" s="4" t="s">
        <v>735</v>
      </c>
      <c r="D1010" s="5" t="s">
        <v>735</v>
      </c>
      <c r="E1010" s="4" t="s">
        <v>279</v>
      </c>
      <c r="F1010" s="7">
        <v>3</v>
      </c>
    </row>
    <row r="1011" ht="28" spans="1:6">
      <c r="A1011" s="7">
        <v>45030021</v>
      </c>
      <c r="B1011" s="3" t="s">
        <v>719</v>
      </c>
      <c r="C1011" s="4" t="s">
        <v>735</v>
      </c>
      <c r="D1011" s="5" t="s">
        <v>735</v>
      </c>
      <c r="E1011" s="4" t="s">
        <v>738</v>
      </c>
      <c r="F1011" s="7">
        <v>3</v>
      </c>
    </row>
    <row r="1012" ht="28" spans="1:6">
      <c r="A1012" s="7">
        <v>45030022</v>
      </c>
      <c r="B1012" s="3" t="s">
        <v>719</v>
      </c>
      <c r="C1012" s="4" t="s">
        <v>735</v>
      </c>
      <c r="D1012" s="5" t="s">
        <v>735</v>
      </c>
      <c r="E1012" s="4" t="s">
        <v>739</v>
      </c>
      <c r="F1012" s="7">
        <v>1</v>
      </c>
    </row>
    <row r="1013" ht="28" spans="1:6">
      <c r="A1013" s="7">
        <v>45030023</v>
      </c>
      <c r="B1013" s="3" t="s">
        <v>719</v>
      </c>
      <c r="C1013" s="4" t="s">
        <v>735</v>
      </c>
      <c r="D1013" s="5" t="s">
        <v>735</v>
      </c>
      <c r="E1013" s="4" t="s">
        <v>740</v>
      </c>
      <c r="F1013" s="7">
        <v>1</v>
      </c>
    </row>
    <row r="1014" ht="28" spans="1:6">
      <c r="A1014" s="7">
        <v>45030024</v>
      </c>
      <c r="B1014" s="3" t="s">
        <v>719</v>
      </c>
      <c r="C1014" s="4" t="s">
        <v>735</v>
      </c>
      <c r="D1014" s="5" t="s">
        <v>735</v>
      </c>
      <c r="E1014" s="4" t="s">
        <v>275</v>
      </c>
      <c r="F1014" s="7">
        <v>3</v>
      </c>
    </row>
    <row r="1015" ht="56" spans="1:6">
      <c r="A1015" s="7">
        <v>45030025</v>
      </c>
      <c r="B1015" s="3" t="s">
        <v>719</v>
      </c>
      <c r="C1015" s="4" t="s">
        <v>735</v>
      </c>
      <c r="D1015" s="5" t="s">
        <v>741</v>
      </c>
      <c r="E1015" s="4" t="s">
        <v>274</v>
      </c>
      <c r="F1015" s="7">
        <v>3</v>
      </c>
    </row>
    <row r="1016" ht="42" spans="1:6">
      <c r="A1016" s="7">
        <v>45030026</v>
      </c>
      <c r="B1016" s="3" t="s">
        <v>719</v>
      </c>
      <c r="C1016" s="4" t="s">
        <v>735</v>
      </c>
      <c r="D1016" s="5" t="s">
        <v>742</v>
      </c>
      <c r="E1016" s="4" t="s">
        <v>335</v>
      </c>
      <c r="F1016" s="7">
        <v>7</v>
      </c>
    </row>
    <row r="1017" ht="42" spans="1:6">
      <c r="A1017" s="7">
        <v>45030027</v>
      </c>
      <c r="B1017" s="3" t="s">
        <v>719</v>
      </c>
      <c r="C1017" s="4" t="s">
        <v>735</v>
      </c>
      <c r="D1017" s="5" t="s">
        <v>742</v>
      </c>
      <c r="E1017" s="4" t="s">
        <v>94</v>
      </c>
      <c r="F1017" s="7">
        <v>4</v>
      </c>
    </row>
    <row r="1018" ht="42" spans="1:6">
      <c r="A1018" s="7">
        <v>45030028</v>
      </c>
      <c r="B1018" s="3" t="s">
        <v>719</v>
      </c>
      <c r="C1018" s="4" t="s">
        <v>735</v>
      </c>
      <c r="D1018" s="5" t="s">
        <v>742</v>
      </c>
      <c r="E1018" s="4" t="s">
        <v>699</v>
      </c>
      <c r="F1018" s="7">
        <v>5</v>
      </c>
    </row>
    <row r="1019" ht="42" spans="1:6">
      <c r="A1019" s="7">
        <v>45030029</v>
      </c>
      <c r="B1019" s="3" t="s">
        <v>719</v>
      </c>
      <c r="C1019" s="4" t="s">
        <v>735</v>
      </c>
      <c r="D1019" s="5" t="s">
        <v>742</v>
      </c>
      <c r="E1019" s="4" t="s">
        <v>700</v>
      </c>
      <c r="F1019" s="7">
        <v>6</v>
      </c>
    </row>
    <row r="1020" ht="42" spans="1:6">
      <c r="A1020" s="7">
        <v>45030030</v>
      </c>
      <c r="B1020" s="3" t="s">
        <v>719</v>
      </c>
      <c r="C1020" s="4" t="s">
        <v>735</v>
      </c>
      <c r="D1020" s="5" t="s">
        <v>742</v>
      </c>
      <c r="E1020" s="4" t="s">
        <v>275</v>
      </c>
      <c r="F1020" s="7">
        <v>3</v>
      </c>
    </row>
    <row r="1021" ht="42" spans="1:6">
      <c r="A1021" s="7">
        <v>45030031</v>
      </c>
      <c r="B1021" s="3" t="s">
        <v>719</v>
      </c>
      <c r="C1021" s="4" t="s">
        <v>735</v>
      </c>
      <c r="D1021" s="5" t="s">
        <v>743</v>
      </c>
      <c r="E1021" s="4" t="s">
        <v>332</v>
      </c>
      <c r="F1021" s="7">
        <v>2</v>
      </c>
    </row>
    <row r="1022" ht="42" spans="1:6">
      <c r="A1022" s="7">
        <v>45030032</v>
      </c>
      <c r="B1022" s="3" t="s">
        <v>719</v>
      </c>
      <c r="C1022" s="4" t="s">
        <v>735</v>
      </c>
      <c r="D1022" s="5" t="s">
        <v>743</v>
      </c>
      <c r="E1022" s="4" t="s">
        <v>333</v>
      </c>
      <c r="F1022" s="7">
        <v>1</v>
      </c>
    </row>
    <row r="1023" ht="42" spans="1:6">
      <c r="A1023" s="7">
        <v>45030033</v>
      </c>
      <c r="B1023" s="3" t="s">
        <v>719</v>
      </c>
      <c r="C1023" s="4" t="s">
        <v>735</v>
      </c>
      <c r="D1023" s="5" t="s">
        <v>744</v>
      </c>
      <c r="E1023" s="4" t="s">
        <v>394</v>
      </c>
      <c r="F1023" s="7">
        <v>1</v>
      </c>
    </row>
    <row r="1024" ht="42" spans="1:6">
      <c r="A1024" s="7">
        <v>45030034</v>
      </c>
      <c r="B1024" s="3" t="s">
        <v>719</v>
      </c>
      <c r="C1024" s="4" t="s">
        <v>735</v>
      </c>
      <c r="D1024" s="5" t="s">
        <v>745</v>
      </c>
      <c r="E1024" s="4" t="s">
        <v>335</v>
      </c>
      <c r="F1024" s="7">
        <v>1</v>
      </c>
    </row>
    <row r="1025" ht="42" spans="1:6">
      <c r="A1025" s="7">
        <v>45030035</v>
      </c>
      <c r="B1025" s="3" t="s">
        <v>719</v>
      </c>
      <c r="C1025" s="4" t="s">
        <v>735</v>
      </c>
      <c r="D1025" s="5" t="s">
        <v>745</v>
      </c>
      <c r="E1025" s="4" t="s">
        <v>739</v>
      </c>
      <c r="F1025" s="7">
        <v>1</v>
      </c>
    </row>
    <row r="1026" ht="56" spans="1:6">
      <c r="A1026" s="7">
        <v>45030036</v>
      </c>
      <c r="B1026" s="3" t="s">
        <v>719</v>
      </c>
      <c r="C1026" s="4" t="s">
        <v>735</v>
      </c>
      <c r="D1026" s="5" t="s">
        <v>746</v>
      </c>
      <c r="E1026" s="4" t="s">
        <v>94</v>
      </c>
      <c r="F1026" s="7">
        <v>1</v>
      </c>
    </row>
    <row r="1027" ht="56" spans="1:6">
      <c r="A1027" s="7">
        <v>45030037</v>
      </c>
      <c r="B1027" s="3" t="s">
        <v>719</v>
      </c>
      <c r="C1027" s="4" t="s">
        <v>735</v>
      </c>
      <c r="D1027" s="5" t="s">
        <v>746</v>
      </c>
      <c r="E1027" s="4" t="s">
        <v>275</v>
      </c>
      <c r="F1027" s="7">
        <v>1</v>
      </c>
    </row>
    <row r="1028" ht="42" spans="1:6">
      <c r="A1028" s="7">
        <v>45030038</v>
      </c>
      <c r="B1028" s="3" t="s">
        <v>719</v>
      </c>
      <c r="C1028" s="4" t="s">
        <v>735</v>
      </c>
      <c r="D1028" s="5" t="s">
        <v>747</v>
      </c>
      <c r="E1028" s="4" t="s">
        <v>748</v>
      </c>
      <c r="F1028" s="7">
        <v>2</v>
      </c>
    </row>
    <row r="1029" ht="42" spans="1:6">
      <c r="A1029" s="7">
        <v>45030039</v>
      </c>
      <c r="B1029" s="3" t="s">
        <v>719</v>
      </c>
      <c r="C1029" s="4" t="s">
        <v>735</v>
      </c>
      <c r="D1029" s="5" t="s">
        <v>747</v>
      </c>
      <c r="E1029" s="4" t="s">
        <v>273</v>
      </c>
      <c r="F1029" s="7">
        <v>1</v>
      </c>
    </row>
    <row r="1030" ht="42" spans="1:6">
      <c r="A1030" s="7">
        <v>45030040</v>
      </c>
      <c r="B1030" s="3" t="s">
        <v>719</v>
      </c>
      <c r="C1030" s="4" t="s">
        <v>735</v>
      </c>
      <c r="D1030" s="5" t="s">
        <v>749</v>
      </c>
      <c r="E1030" s="4" t="s">
        <v>394</v>
      </c>
      <c r="F1030" s="7">
        <v>1</v>
      </c>
    </row>
    <row r="1031" ht="42" spans="1:6">
      <c r="A1031" s="7">
        <v>45030041</v>
      </c>
      <c r="B1031" s="3" t="s">
        <v>719</v>
      </c>
      <c r="C1031" s="4" t="s">
        <v>735</v>
      </c>
      <c r="D1031" s="5" t="s">
        <v>749</v>
      </c>
      <c r="E1031" s="4" t="s">
        <v>335</v>
      </c>
      <c r="F1031" s="7">
        <v>1</v>
      </c>
    </row>
    <row r="1032" ht="56" spans="1:6">
      <c r="A1032" s="7">
        <v>45030042</v>
      </c>
      <c r="B1032" s="3" t="s">
        <v>719</v>
      </c>
      <c r="C1032" s="4" t="s">
        <v>735</v>
      </c>
      <c r="D1032" s="5" t="s">
        <v>750</v>
      </c>
      <c r="E1032" s="4" t="s">
        <v>334</v>
      </c>
      <c r="F1032" s="7">
        <v>1</v>
      </c>
    </row>
    <row r="1033" ht="56" spans="1:6">
      <c r="A1033" s="7">
        <v>45030043</v>
      </c>
      <c r="B1033" s="3" t="s">
        <v>719</v>
      </c>
      <c r="C1033" s="4" t="s">
        <v>735</v>
      </c>
      <c r="D1033" s="5" t="s">
        <v>750</v>
      </c>
      <c r="E1033" s="4" t="s">
        <v>275</v>
      </c>
      <c r="F1033" s="7">
        <v>1</v>
      </c>
    </row>
    <row r="1034" ht="56" spans="1:6">
      <c r="A1034" s="7">
        <v>45030044</v>
      </c>
      <c r="B1034" s="3" t="s">
        <v>719</v>
      </c>
      <c r="C1034" s="4" t="s">
        <v>751</v>
      </c>
      <c r="D1034" s="5" t="s">
        <v>752</v>
      </c>
      <c r="E1034" s="4" t="s">
        <v>34</v>
      </c>
      <c r="F1034" s="7">
        <v>1</v>
      </c>
    </row>
    <row r="1035" ht="56" spans="1:6">
      <c r="A1035" s="7">
        <v>45030045</v>
      </c>
      <c r="B1035" s="3" t="s">
        <v>719</v>
      </c>
      <c r="C1035" s="4" t="s">
        <v>753</v>
      </c>
      <c r="D1035" s="5" t="s">
        <v>753</v>
      </c>
      <c r="E1035" s="4" t="s">
        <v>46</v>
      </c>
      <c r="F1035" s="7">
        <v>1</v>
      </c>
    </row>
    <row r="1036" ht="56" spans="1:6">
      <c r="A1036" s="7">
        <v>45030046</v>
      </c>
      <c r="B1036" s="3" t="s">
        <v>719</v>
      </c>
      <c r="C1036" s="4" t="s">
        <v>753</v>
      </c>
      <c r="D1036" s="5" t="s">
        <v>753</v>
      </c>
      <c r="E1036" s="4" t="s">
        <v>47</v>
      </c>
      <c r="F1036" s="7">
        <v>1</v>
      </c>
    </row>
    <row r="1037" ht="28" spans="1:6">
      <c r="A1037" s="7">
        <v>45030047</v>
      </c>
      <c r="B1037" s="3" t="s">
        <v>719</v>
      </c>
      <c r="C1037" s="4" t="s">
        <v>754</v>
      </c>
      <c r="D1037" s="5" t="s">
        <v>754</v>
      </c>
      <c r="E1037" s="4" t="s">
        <v>46</v>
      </c>
      <c r="F1037" s="7">
        <v>1</v>
      </c>
    </row>
    <row r="1038" ht="28" spans="1:6">
      <c r="A1038" s="7">
        <v>45030048</v>
      </c>
      <c r="B1038" s="3" t="s">
        <v>719</v>
      </c>
      <c r="C1038" s="4" t="s">
        <v>754</v>
      </c>
      <c r="D1038" s="5" t="s">
        <v>754</v>
      </c>
      <c r="E1038" s="4" t="s">
        <v>47</v>
      </c>
      <c r="F1038" s="7">
        <v>1</v>
      </c>
    </row>
    <row r="1039" ht="28" spans="1:6">
      <c r="A1039" s="7">
        <v>45030049</v>
      </c>
      <c r="B1039" s="3" t="s">
        <v>719</v>
      </c>
      <c r="C1039" s="4" t="s">
        <v>754</v>
      </c>
      <c r="D1039" s="5" t="s">
        <v>754</v>
      </c>
      <c r="E1039" s="4" t="s">
        <v>48</v>
      </c>
      <c r="F1039" s="7">
        <v>1</v>
      </c>
    </row>
    <row r="1040" ht="42" spans="1:6">
      <c r="A1040" s="7">
        <v>45030050</v>
      </c>
      <c r="B1040" s="3" t="s">
        <v>719</v>
      </c>
      <c r="C1040" s="4" t="s">
        <v>755</v>
      </c>
      <c r="D1040" s="5" t="s">
        <v>756</v>
      </c>
      <c r="E1040" s="4" t="s">
        <v>46</v>
      </c>
      <c r="F1040" s="7">
        <v>1</v>
      </c>
    </row>
    <row r="1041" ht="42" spans="1:6">
      <c r="A1041" s="7">
        <v>45030051</v>
      </c>
      <c r="B1041" s="3" t="s">
        <v>719</v>
      </c>
      <c r="C1041" s="4" t="s">
        <v>755</v>
      </c>
      <c r="D1041" s="5" t="s">
        <v>756</v>
      </c>
      <c r="E1041" s="4" t="s">
        <v>47</v>
      </c>
      <c r="F1041" s="7">
        <v>1</v>
      </c>
    </row>
    <row r="1042" ht="42" spans="1:6">
      <c r="A1042" s="7">
        <v>45030052</v>
      </c>
      <c r="B1042" s="3" t="s">
        <v>719</v>
      </c>
      <c r="C1042" s="4" t="s">
        <v>755</v>
      </c>
      <c r="D1042" s="5" t="s">
        <v>756</v>
      </c>
      <c r="E1042" s="4" t="s">
        <v>48</v>
      </c>
      <c r="F1042" s="7">
        <v>4</v>
      </c>
    </row>
    <row r="1043" ht="42" spans="1:6">
      <c r="A1043" s="7">
        <v>45030053</v>
      </c>
      <c r="B1043" s="3" t="s">
        <v>719</v>
      </c>
      <c r="C1043" s="4" t="s">
        <v>755</v>
      </c>
      <c r="D1043" s="5" t="s">
        <v>756</v>
      </c>
      <c r="E1043" s="4" t="s">
        <v>49</v>
      </c>
      <c r="F1043" s="7">
        <v>4</v>
      </c>
    </row>
    <row r="1044" ht="70" spans="1:6">
      <c r="A1044" s="7">
        <v>45030054</v>
      </c>
      <c r="B1044" s="3" t="s">
        <v>719</v>
      </c>
      <c r="C1044" s="4" t="s">
        <v>755</v>
      </c>
      <c r="D1044" s="5" t="s">
        <v>757</v>
      </c>
      <c r="E1044" s="4" t="s">
        <v>46</v>
      </c>
      <c r="F1044" s="7">
        <v>1</v>
      </c>
    </row>
    <row r="1045" ht="70" spans="1:6">
      <c r="A1045" s="7">
        <v>45030055</v>
      </c>
      <c r="B1045" s="3" t="s">
        <v>719</v>
      </c>
      <c r="C1045" s="4" t="s">
        <v>755</v>
      </c>
      <c r="D1045" s="5" t="s">
        <v>757</v>
      </c>
      <c r="E1045" s="4" t="s">
        <v>47</v>
      </c>
      <c r="F1045" s="7">
        <v>1</v>
      </c>
    </row>
    <row r="1046" ht="70" spans="1:6">
      <c r="A1046" s="7">
        <v>45030056</v>
      </c>
      <c r="B1046" s="3" t="s">
        <v>719</v>
      </c>
      <c r="C1046" s="4" t="s">
        <v>755</v>
      </c>
      <c r="D1046" s="5" t="s">
        <v>757</v>
      </c>
      <c r="E1046" s="4" t="s">
        <v>48</v>
      </c>
      <c r="F1046" s="7">
        <v>1</v>
      </c>
    </row>
    <row r="1047" ht="70" spans="1:6">
      <c r="A1047" s="7">
        <v>45030057</v>
      </c>
      <c r="B1047" s="3" t="s">
        <v>719</v>
      </c>
      <c r="C1047" s="4" t="s">
        <v>755</v>
      </c>
      <c r="D1047" s="5" t="s">
        <v>757</v>
      </c>
      <c r="E1047" s="4" t="s">
        <v>49</v>
      </c>
      <c r="F1047" s="7">
        <v>7</v>
      </c>
    </row>
    <row r="1048" ht="70" spans="1:6">
      <c r="A1048" s="7">
        <v>45030058</v>
      </c>
      <c r="B1048" s="3" t="s">
        <v>719</v>
      </c>
      <c r="C1048" s="4" t="s">
        <v>755</v>
      </c>
      <c r="D1048" s="5" t="s">
        <v>757</v>
      </c>
      <c r="E1048" s="4" t="s">
        <v>309</v>
      </c>
      <c r="F1048" s="7">
        <v>7</v>
      </c>
    </row>
    <row r="1049" ht="70" spans="1:6">
      <c r="A1049" s="7">
        <v>45030059</v>
      </c>
      <c r="B1049" s="3" t="s">
        <v>719</v>
      </c>
      <c r="C1049" s="4" t="s">
        <v>755</v>
      </c>
      <c r="D1049" s="5" t="s">
        <v>757</v>
      </c>
      <c r="E1049" s="4" t="s">
        <v>310</v>
      </c>
      <c r="F1049" s="7">
        <v>8</v>
      </c>
    </row>
    <row r="1050" ht="70" spans="1:6">
      <c r="A1050" s="7">
        <v>45030060</v>
      </c>
      <c r="B1050" s="3" t="s">
        <v>719</v>
      </c>
      <c r="C1050" s="4" t="s">
        <v>755</v>
      </c>
      <c r="D1050" s="5" t="s">
        <v>757</v>
      </c>
      <c r="E1050" s="4" t="s">
        <v>396</v>
      </c>
      <c r="F1050" s="7">
        <v>8</v>
      </c>
    </row>
    <row r="1051" ht="70" spans="1:6">
      <c r="A1051" s="7">
        <v>45030061</v>
      </c>
      <c r="B1051" s="3" t="s">
        <v>719</v>
      </c>
      <c r="C1051" s="4" t="s">
        <v>755</v>
      </c>
      <c r="D1051" s="5" t="s">
        <v>757</v>
      </c>
      <c r="E1051" s="4" t="s">
        <v>397</v>
      </c>
      <c r="F1051" s="7">
        <v>2</v>
      </c>
    </row>
    <row r="1052" ht="42" spans="1:6">
      <c r="A1052" s="7">
        <v>45030062</v>
      </c>
      <c r="B1052" s="3" t="s">
        <v>719</v>
      </c>
      <c r="C1052" s="4" t="s">
        <v>758</v>
      </c>
      <c r="D1052" s="5" t="s">
        <v>758</v>
      </c>
      <c r="E1052" s="4" t="s">
        <v>759</v>
      </c>
      <c r="F1052" s="7">
        <v>1</v>
      </c>
    </row>
    <row r="1053" ht="42" spans="1:6">
      <c r="A1053" s="7">
        <v>45030063</v>
      </c>
      <c r="B1053" s="3" t="s">
        <v>719</v>
      </c>
      <c r="C1053" s="4" t="s">
        <v>758</v>
      </c>
      <c r="D1053" s="5" t="s">
        <v>758</v>
      </c>
      <c r="E1053" s="4" t="s">
        <v>760</v>
      </c>
      <c r="F1053" s="7">
        <v>1</v>
      </c>
    </row>
    <row r="1054" ht="28" spans="1:6">
      <c r="A1054" s="7">
        <v>45030064</v>
      </c>
      <c r="B1054" s="3" t="s">
        <v>719</v>
      </c>
      <c r="C1054" s="4" t="s">
        <v>761</v>
      </c>
      <c r="D1054" s="5" t="s">
        <v>761</v>
      </c>
      <c r="E1054" s="4" t="s">
        <v>34</v>
      </c>
      <c r="F1054" s="7">
        <v>1</v>
      </c>
    </row>
    <row r="1055" ht="28" spans="1:6">
      <c r="A1055" s="7">
        <v>45030065</v>
      </c>
      <c r="B1055" s="3" t="s">
        <v>719</v>
      </c>
      <c r="C1055" s="4" t="s">
        <v>762</v>
      </c>
      <c r="D1055" s="5" t="s">
        <v>762</v>
      </c>
      <c r="E1055" s="4" t="s">
        <v>34</v>
      </c>
      <c r="F1055" s="7">
        <v>1</v>
      </c>
    </row>
    <row r="1056" ht="42" spans="1:6">
      <c r="A1056" s="7">
        <v>45030066</v>
      </c>
      <c r="B1056" s="3" t="s">
        <v>719</v>
      </c>
      <c r="C1056" s="4" t="s">
        <v>763</v>
      </c>
      <c r="D1056" s="5" t="s">
        <v>763</v>
      </c>
      <c r="E1056" s="4" t="s">
        <v>46</v>
      </c>
      <c r="F1056" s="7">
        <v>1</v>
      </c>
    </row>
    <row r="1057" ht="42" spans="1:6">
      <c r="A1057" s="7">
        <v>45030067</v>
      </c>
      <c r="B1057" s="3" t="s">
        <v>719</v>
      </c>
      <c r="C1057" s="4" t="s">
        <v>763</v>
      </c>
      <c r="D1057" s="5" t="s">
        <v>763</v>
      </c>
      <c r="E1057" s="4" t="s">
        <v>47</v>
      </c>
      <c r="F1057" s="7">
        <v>1</v>
      </c>
    </row>
    <row r="1058" ht="42" spans="1:6">
      <c r="A1058" s="7">
        <v>45030068</v>
      </c>
      <c r="B1058" s="3" t="s">
        <v>719</v>
      </c>
      <c r="C1058" s="4" t="s">
        <v>763</v>
      </c>
      <c r="D1058" s="5" t="s">
        <v>763</v>
      </c>
      <c r="E1058" s="4" t="s">
        <v>48</v>
      </c>
      <c r="F1058" s="7">
        <v>1</v>
      </c>
    </row>
    <row r="1059" ht="42" spans="1:6">
      <c r="A1059" s="7">
        <v>45030069</v>
      </c>
      <c r="B1059" s="3" t="s">
        <v>719</v>
      </c>
      <c r="C1059" s="4" t="s">
        <v>763</v>
      </c>
      <c r="D1059" s="5" t="s">
        <v>763</v>
      </c>
      <c r="E1059" s="4" t="s">
        <v>49</v>
      </c>
      <c r="F1059" s="7">
        <v>1</v>
      </c>
    </row>
    <row r="1060" ht="56" spans="1:6">
      <c r="A1060" s="7">
        <v>45030070</v>
      </c>
      <c r="B1060" s="3" t="s">
        <v>719</v>
      </c>
      <c r="C1060" s="4" t="s">
        <v>763</v>
      </c>
      <c r="D1060" s="5" t="s">
        <v>764</v>
      </c>
      <c r="E1060" s="4" t="s">
        <v>46</v>
      </c>
      <c r="F1060" s="7">
        <v>1</v>
      </c>
    </row>
    <row r="1061" ht="56" spans="1:6">
      <c r="A1061" s="7">
        <v>45030071</v>
      </c>
      <c r="B1061" s="3" t="s">
        <v>719</v>
      </c>
      <c r="C1061" s="4" t="s">
        <v>763</v>
      </c>
      <c r="D1061" s="5" t="s">
        <v>764</v>
      </c>
      <c r="E1061" s="4" t="s">
        <v>47</v>
      </c>
      <c r="F1061" s="7">
        <v>1</v>
      </c>
    </row>
    <row r="1062" ht="56" spans="1:6">
      <c r="A1062" s="7">
        <v>45030072</v>
      </c>
      <c r="B1062" s="3" t="s">
        <v>719</v>
      </c>
      <c r="C1062" s="4" t="s">
        <v>763</v>
      </c>
      <c r="D1062" s="5" t="s">
        <v>764</v>
      </c>
      <c r="E1062" s="4" t="s">
        <v>48</v>
      </c>
      <c r="F1062" s="7">
        <v>1</v>
      </c>
    </row>
    <row r="1063" ht="56" spans="1:6">
      <c r="A1063" s="7">
        <v>45030073</v>
      </c>
      <c r="B1063" s="3" t="s">
        <v>719</v>
      </c>
      <c r="C1063" s="4" t="s">
        <v>763</v>
      </c>
      <c r="D1063" s="5" t="s">
        <v>764</v>
      </c>
      <c r="E1063" s="4" t="s">
        <v>49</v>
      </c>
      <c r="F1063" s="7">
        <v>1</v>
      </c>
    </row>
    <row r="1064" ht="56" spans="1:6">
      <c r="A1064" s="7">
        <v>45030074</v>
      </c>
      <c r="B1064" s="3" t="s">
        <v>719</v>
      </c>
      <c r="C1064" s="4" t="s">
        <v>763</v>
      </c>
      <c r="D1064" s="5" t="s">
        <v>764</v>
      </c>
      <c r="E1064" s="4" t="s">
        <v>309</v>
      </c>
      <c r="F1064" s="7">
        <v>1</v>
      </c>
    </row>
    <row r="1065" ht="56" spans="1:6">
      <c r="A1065" s="7">
        <v>45030075</v>
      </c>
      <c r="B1065" s="3" t="s">
        <v>719</v>
      </c>
      <c r="C1065" s="4" t="s">
        <v>763</v>
      </c>
      <c r="D1065" s="5" t="s">
        <v>764</v>
      </c>
      <c r="E1065" s="4" t="s">
        <v>310</v>
      </c>
      <c r="F1065" s="7">
        <v>1</v>
      </c>
    </row>
    <row r="1066" ht="42" spans="1:6">
      <c r="A1066" s="7">
        <v>45030076</v>
      </c>
      <c r="B1066" s="3" t="s">
        <v>719</v>
      </c>
      <c r="C1066" s="4" t="s">
        <v>765</v>
      </c>
      <c r="D1066" s="5" t="s">
        <v>765</v>
      </c>
      <c r="E1066" s="4" t="s">
        <v>34</v>
      </c>
      <c r="F1066" s="7">
        <v>1</v>
      </c>
    </row>
    <row r="1067" ht="28" spans="1:6">
      <c r="A1067" s="7">
        <v>45030077</v>
      </c>
      <c r="B1067" s="3" t="s">
        <v>719</v>
      </c>
      <c r="C1067" s="4" t="s">
        <v>766</v>
      </c>
      <c r="D1067" s="5" t="s">
        <v>766</v>
      </c>
      <c r="E1067" s="4" t="s">
        <v>46</v>
      </c>
      <c r="F1067" s="7">
        <v>1</v>
      </c>
    </row>
    <row r="1068" ht="28" spans="1:6">
      <c r="A1068" s="7">
        <v>45030078</v>
      </c>
      <c r="B1068" s="3" t="s">
        <v>719</v>
      </c>
      <c r="C1068" s="4" t="s">
        <v>766</v>
      </c>
      <c r="D1068" s="5" t="s">
        <v>766</v>
      </c>
      <c r="E1068" s="4" t="s">
        <v>47</v>
      </c>
      <c r="F1068" s="7">
        <v>1</v>
      </c>
    </row>
    <row r="1069" ht="42" spans="1:6">
      <c r="A1069" s="7">
        <v>45030079</v>
      </c>
      <c r="B1069" s="3" t="s">
        <v>719</v>
      </c>
      <c r="C1069" s="4" t="s">
        <v>766</v>
      </c>
      <c r="D1069" s="5" t="s">
        <v>767</v>
      </c>
      <c r="E1069" s="4" t="s">
        <v>34</v>
      </c>
      <c r="F1069" s="7">
        <v>1</v>
      </c>
    </row>
    <row r="1070" ht="42" spans="1:6">
      <c r="A1070" s="7">
        <v>45030080</v>
      </c>
      <c r="B1070" s="3" t="s">
        <v>719</v>
      </c>
      <c r="C1070" s="4" t="s">
        <v>768</v>
      </c>
      <c r="D1070" s="5" t="s">
        <v>768</v>
      </c>
      <c r="E1070" s="4" t="s">
        <v>46</v>
      </c>
      <c r="F1070" s="7">
        <v>1</v>
      </c>
    </row>
    <row r="1071" ht="42" spans="1:6">
      <c r="A1071" s="7">
        <v>45030081</v>
      </c>
      <c r="B1071" s="3" t="s">
        <v>719</v>
      </c>
      <c r="C1071" s="4" t="s">
        <v>768</v>
      </c>
      <c r="D1071" s="5" t="s">
        <v>768</v>
      </c>
      <c r="E1071" s="4" t="s">
        <v>47</v>
      </c>
      <c r="F1071" s="7">
        <v>1</v>
      </c>
    </row>
    <row r="1072" ht="42" spans="1:6">
      <c r="A1072" s="7">
        <v>45030082</v>
      </c>
      <c r="B1072" s="3" t="s">
        <v>719</v>
      </c>
      <c r="C1072" s="4" t="s">
        <v>768</v>
      </c>
      <c r="D1072" s="5" t="s">
        <v>768</v>
      </c>
      <c r="E1072" s="4" t="s">
        <v>48</v>
      </c>
      <c r="F1072" s="7">
        <v>1</v>
      </c>
    </row>
    <row r="1073" ht="42" spans="1:6">
      <c r="A1073" s="7">
        <v>45030083</v>
      </c>
      <c r="B1073" s="3" t="s">
        <v>719</v>
      </c>
      <c r="C1073" s="4" t="s">
        <v>768</v>
      </c>
      <c r="D1073" s="5" t="s">
        <v>768</v>
      </c>
      <c r="E1073" s="4" t="s">
        <v>49</v>
      </c>
      <c r="F1073" s="7">
        <v>1</v>
      </c>
    </row>
    <row r="1074" ht="42" spans="1:6">
      <c r="A1074" s="7">
        <v>45030084</v>
      </c>
      <c r="B1074" s="3" t="s">
        <v>719</v>
      </c>
      <c r="C1074" s="4" t="s">
        <v>768</v>
      </c>
      <c r="D1074" s="5" t="s">
        <v>768</v>
      </c>
      <c r="E1074" s="4" t="s">
        <v>309</v>
      </c>
      <c r="F1074" s="7">
        <v>1</v>
      </c>
    </row>
    <row r="1075" ht="28" spans="1:6">
      <c r="A1075" s="7">
        <v>45030085</v>
      </c>
      <c r="B1075" s="3" t="s">
        <v>719</v>
      </c>
      <c r="C1075" s="4" t="s">
        <v>769</v>
      </c>
      <c r="D1075" s="5" t="s">
        <v>769</v>
      </c>
      <c r="E1075" s="4" t="s">
        <v>34</v>
      </c>
      <c r="F1075" s="7">
        <v>1</v>
      </c>
    </row>
    <row r="1076" ht="28" spans="1:6">
      <c r="A1076" s="7">
        <v>45030086</v>
      </c>
      <c r="B1076" s="3" t="s">
        <v>719</v>
      </c>
      <c r="C1076" s="4" t="s">
        <v>770</v>
      </c>
      <c r="D1076" s="5" t="s">
        <v>770</v>
      </c>
      <c r="E1076" s="4" t="s">
        <v>46</v>
      </c>
      <c r="F1076" s="7">
        <v>1</v>
      </c>
    </row>
    <row r="1077" ht="28" spans="1:6">
      <c r="A1077" s="7">
        <v>45030087</v>
      </c>
      <c r="B1077" s="3" t="s">
        <v>719</v>
      </c>
      <c r="C1077" s="4" t="s">
        <v>770</v>
      </c>
      <c r="D1077" s="5" t="s">
        <v>770</v>
      </c>
      <c r="E1077" s="4" t="s">
        <v>47</v>
      </c>
      <c r="F1077" s="7">
        <v>1</v>
      </c>
    </row>
    <row r="1078" ht="42" spans="1:6">
      <c r="A1078" s="7">
        <v>45030088</v>
      </c>
      <c r="B1078" s="3" t="s">
        <v>719</v>
      </c>
      <c r="C1078" s="4" t="s">
        <v>771</v>
      </c>
      <c r="D1078" s="5" t="s">
        <v>771</v>
      </c>
      <c r="E1078" s="4" t="s">
        <v>34</v>
      </c>
      <c r="F1078" s="7">
        <v>1</v>
      </c>
    </row>
    <row r="1079" ht="42" spans="1:6">
      <c r="A1079" s="7">
        <v>45030089</v>
      </c>
      <c r="B1079" s="3" t="s">
        <v>719</v>
      </c>
      <c r="C1079" s="4" t="s">
        <v>772</v>
      </c>
      <c r="D1079" s="5" t="s">
        <v>772</v>
      </c>
      <c r="E1079" s="4" t="s">
        <v>34</v>
      </c>
      <c r="F1079" s="7">
        <v>1</v>
      </c>
    </row>
    <row r="1080" ht="70" spans="1:6">
      <c r="A1080" s="7">
        <v>45030090</v>
      </c>
      <c r="B1080" s="3" t="s">
        <v>719</v>
      </c>
      <c r="C1080" s="4" t="s">
        <v>773</v>
      </c>
      <c r="D1080" s="5" t="s">
        <v>773</v>
      </c>
      <c r="E1080" s="4" t="s">
        <v>34</v>
      </c>
      <c r="F1080" s="7">
        <v>1</v>
      </c>
    </row>
    <row r="1081" ht="56" spans="1:6">
      <c r="A1081" s="7">
        <v>45030091</v>
      </c>
      <c r="B1081" s="3" t="s">
        <v>719</v>
      </c>
      <c r="C1081" s="4" t="s">
        <v>774</v>
      </c>
      <c r="D1081" s="5" t="s">
        <v>774</v>
      </c>
      <c r="E1081" s="4" t="s">
        <v>34</v>
      </c>
      <c r="F1081" s="7">
        <v>1</v>
      </c>
    </row>
    <row r="1082" ht="84" spans="1:6">
      <c r="A1082" s="7">
        <v>45030092</v>
      </c>
      <c r="B1082" s="3" t="s">
        <v>719</v>
      </c>
      <c r="C1082" s="4" t="s">
        <v>775</v>
      </c>
      <c r="D1082" s="5" t="s">
        <v>776</v>
      </c>
      <c r="E1082" s="4" t="s">
        <v>46</v>
      </c>
      <c r="F1082" s="7">
        <v>1</v>
      </c>
    </row>
    <row r="1083" ht="84" spans="1:6">
      <c r="A1083" s="7">
        <v>45030093</v>
      </c>
      <c r="B1083" s="3" t="s">
        <v>719</v>
      </c>
      <c r="C1083" s="4" t="s">
        <v>775</v>
      </c>
      <c r="D1083" s="5" t="s">
        <v>776</v>
      </c>
      <c r="E1083" s="4" t="s">
        <v>47</v>
      </c>
      <c r="F1083" s="7">
        <v>1</v>
      </c>
    </row>
    <row r="1084" ht="84" spans="1:6">
      <c r="A1084" s="7">
        <v>45030094</v>
      </c>
      <c r="B1084" s="3" t="s">
        <v>719</v>
      </c>
      <c r="C1084" s="4" t="s">
        <v>775</v>
      </c>
      <c r="D1084" s="5" t="s">
        <v>776</v>
      </c>
      <c r="E1084" s="4" t="s">
        <v>48</v>
      </c>
      <c r="F1084" s="7">
        <v>1</v>
      </c>
    </row>
    <row r="1085" ht="56" spans="1:6">
      <c r="A1085" s="7">
        <v>45030095</v>
      </c>
      <c r="B1085" s="3" t="s">
        <v>719</v>
      </c>
      <c r="C1085" s="4" t="s">
        <v>777</v>
      </c>
      <c r="D1085" s="5" t="s">
        <v>778</v>
      </c>
      <c r="E1085" s="4" t="s">
        <v>34</v>
      </c>
      <c r="F1085" s="7">
        <v>1</v>
      </c>
    </row>
    <row r="1086" ht="56" spans="1:6">
      <c r="A1086" s="7">
        <v>45030096</v>
      </c>
      <c r="B1086" s="3" t="s">
        <v>719</v>
      </c>
      <c r="C1086" s="4" t="s">
        <v>777</v>
      </c>
      <c r="D1086" s="5" t="s">
        <v>779</v>
      </c>
      <c r="E1086" s="4" t="s">
        <v>34</v>
      </c>
      <c r="F1086" s="7">
        <v>1</v>
      </c>
    </row>
    <row r="1087" ht="56" spans="1:6">
      <c r="A1087" s="7">
        <v>45030097</v>
      </c>
      <c r="B1087" s="3" t="s">
        <v>719</v>
      </c>
      <c r="C1087" s="4" t="s">
        <v>777</v>
      </c>
      <c r="D1087" s="5" t="s">
        <v>780</v>
      </c>
      <c r="E1087" s="4" t="s">
        <v>34</v>
      </c>
      <c r="F1087" s="7">
        <v>1</v>
      </c>
    </row>
    <row r="1088" ht="56" spans="1:6">
      <c r="A1088" s="7">
        <v>45030098</v>
      </c>
      <c r="B1088" s="3" t="s">
        <v>719</v>
      </c>
      <c r="C1088" s="4" t="s">
        <v>777</v>
      </c>
      <c r="D1088" s="5" t="s">
        <v>781</v>
      </c>
      <c r="E1088" s="4" t="s">
        <v>46</v>
      </c>
      <c r="F1088" s="7">
        <v>1</v>
      </c>
    </row>
    <row r="1089" ht="56" spans="1:6">
      <c r="A1089" s="7">
        <v>45030099</v>
      </c>
      <c r="B1089" s="3" t="s">
        <v>719</v>
      </c>
      <c r="C1089" s="4" t="s">
        <v>777</v>
      </c>
      <c r="D1089" s="5" t="s">
        <v>781</v>
      </c>
      <c r="E1089" s="4" t="s">
        <v>47</v>
      </c>
      <c r="F1089" s="7">
        <v>1</v>
      </c>
    </row>
    <row r="1090" ht="70" spans="1:6">
      <c r="A1090" s="7">
        <v>45030100</v>
      </c>
      <c r="B1090" s="3" t="s">
        <v>719</v>
      </c>
      <c r="C1090" s="4" t="s">
        <v>777</v>
      </c>
      <c r="D1090" s="5" t="s">
        <v>782</v>
      </c>
      <c r="E1090" s="4" t="s">
        <v>34</v>
      </c>
      <c r="F1090" s="7">
        <v>1</v>
      </c>
    </row>
    <row r="1091" ht="56" spans="1:6">
      <c r="A1091" s="7">
        <v>45030101</v>
      </c>
      <c r="B1091" s="3" t="s">
        <v>719</v>
      </c>
      <c r="C1091" s="4" t="s">
        <v>777</v>
      </c>
      <c r="D1091" s="5" t="s">
        <v>783</v>
      </c>
      <c r="E1091" s="4" t="s">
        <v>46</v>
      </c>
      <c r="F1091" s="7">
        <v>1</v>
      </c>
    </row>
    <row r="1092" ht="56" spans="1:6">
      <c r="A1092" s="7">
        <v>45030102</v>
      </c>
      <c r="B1092" s="3" t="s">
        <v>719</v>
      </c>
      <c r="C1092" s="4" t="s">
        <v>777</v>
      </c>
      <c r="D1092" s="5" t="s">
        <v>783</v>
      </c>
      <c r="E1092" s="4" t="s">
        <v>47</v>
      </c>
      <c r="F1092" s="7">
        <v>1</v>
      </c>
    </row>
    <row r="1093" ht="56" spans="1:6">
      <c r="A1093" s="7">
        <v>45030103</v>
      </c>
      <c r="B1093" s="3" t="s">
        <v>719</v>
      </c>
      <c r="C1093" s="4" t="s">
        <v>777</v>
      </c>
      <c r="D1093" s="5" t="s">
        <v>784</v>
      </c>
      <c r="E1093" s="4" t="s">
        <v>34</v>
      </c>
      <c r="F1093" s="7">
        <v>2</v>
      </c>
    </row>
    <row r="1094" ht="56" spans="1:6">
      <c r="A1094" s="7">
        <v>45030104</v>
      </c>
      <c r="B1094" s="3" t="s">
        <v>719</v>
      </c>
      <c r="C1094" s="4" t="s">
        <v>777</v>
      </c>
      <c r="D1094" s="5" t="s">
        <v>785</v>
      </c>
      <c r="E1094" s="4" t="s">
        <v>34</v>
      </c>
      <c r="F1094" s="7">
        <v>1</v>
      </c>
    </row>
    <row r="1095" ht="56" spans="1:6">
      <c r="A1095" s="7">
        <v>45030105</v>
      </c>
      <c r="B1095" s="3" t="s">
        <v>719</v>
      </c>
      <c r="C1095" s="4" t="s">
        <v>777</v>
      </c>
      <c r="D1095" s="5" t="s">
        <v>786</v>
      </c>
      <c r="E1095" s="4" t="s">
        <v>34</v>
      </c>
      <c r="F1095" s="7">
        <v>1</v>
      </c>
    </row>
    <row r="1096" ht="56" spans="1:6">
      <c r="A1096" s="7">
        <v>45030106</v>
      </c>
      <c r="B1096" s="3" t="s">
        <v>719</v>
      </c>
      <c r="C1096" s="4" t="s">
        <v>777</v>
      </c>
      <c r="D1096" s="5" t="s">
        <v>787</v>
      </c>
      <c r="E1096" s="4" t="s">
        <v>46</v>
      </c>
      <c r="F1096" s="7">
        <v>1</v>
      </c>
    </row>
    <row r="1097" ht="56" spans="1:6">
      <c r="A1097" s="7">
        <v>45030107</v>
      </c>
      <c r="B1097" s="3" t="s">
        <v>719</v>
      </c>
      <c r="C1097" s="4" t="s">
        <v>777</v>
      </c>
      <c r="D1097" s="5" t="s">
        <v>787</v>
      </c>
      <c r="E1097" s="4" t="s">
        <v>47</v>
      </c>
      <c r="F1097" s="7">
        <v>1</v>
      </c>
    </row>
    <row r="1098" ht="56" spans="1:6">
      <c r="A1098" s="7">
        <v>45030108</v>
      </c>
      <c r="B1098" s="3" t="s">
        <v>719</v>
      </c>
      <c r="C1098" s="4" t="s">
        <v>777</v>
      </c>
      <c r="D1098" s="5" t="s">
        <v>788</v>
      </c>
      <c r="E1098" s="4" t="s">
        <v>34</v>
      </c>
      <c r="F1098" s="7">
        <v>1</v>
      </c>
    </row>
    <row r="1099" ht="56" spans="1:6">
      <c r="A1099" s="7">
        <v>45030109</v>
      </c>
      <c r="B1099" s="3" t="s">
        <v>719</v>
      </c>
      <c r="C1099" s="4" t="s">
        <v>777</v>
      </c>
      <c r="D1099" s="5" t="s">
        <v>788</v>
      </c>
      <c r="E1099" s="4" t="s">
        <v>645</v>
      </c>
      <c r="F1099" s="7">
        <v>1</v>
      </c>
    </row>
    <row r="1100" ht="56" spans="1:6">
      <c r="A1100" s="7">
        <v>45030110</v>
      </c>
      <c r="B1100" s="3" t="s">
        <v>719</v>
      </c>
      <c r="C1100" s="4" t="s">
        <v>777</v>
      </c>
      <c r="D1100" s="5" t="s">
        <v>789</v>
      </c>
      <c r="E1100" s="4" t="s">
        <v>46</v>
      </c>
      <c r="F1100" s="7">
        <v>1</v>
      </c>
    </row>
    <row r="1101" ht="56" spans="1:6">
      <c r="A1101" s="7">
        <v>45030111</v>
      </c>
      <c r="B1101" s="3" t="s">
        <v>719</v>
      </c>
      <c r="C1101" s="4" t="s">
        <v>777</v>
      </c>
      <c r="D1101" s="5" t="s">
        <v>789</v>
      </c>
      <c r="E1101" s="4" t="s">
        <v>47</v>
      </c>
      <c r="F1101" s="7">
        <v>1</v>
      </c>
    </row>
    <row r="1102" ht="56" spans="1:6">
      <c r="A1102" s="7">
        <v>45030112</v>
      </c>
      <c r="B1102" s="3" t="s">
        <v>719</v>
      </c>
      <c r="C1102" s="4" t="s">
        <v>777</v>
      </c>
      <c r="D1102" s="5" t="s">
        <v>790</v>
      </c>
      <c r="E1102" s="4" t="s">
        <v>46</v>
      </c>
      <c r="F1102" s="7">
        <v>5</v>
      </c>
    </row>
    <row r="1103" ht="56" spans="1:6">
      <c r="A1103" s="7">
        <v>45030113</v>
      </c>
      <c r="B1103" s="3" t="s">
        <v>719</v>
      </c>
      <c r="C1103" s="4" t="s">
        <v>777</v>
      </c>
      <c r="D1103" s="5" t="s">
        <v>790</v>
      </c>
      <c r="E1103" s="4" t="s">
        <v>47</v>
      </c>
      <c r="F1103" s="7">
        <v>3</v>
      </c>
    </row>
    <row r="1104" ht="56" spans="1:6">
      <c r="A1104" s="7">
        <v>45030114</v>
      </c>
      <c r="B1104" s="3" t="s">
        <v>719</v>
      </c>
      <c r="C1104" s="4" t="s">
        <v>777</v>
      </c>
      <c r="D1104" s="5" t="s">
        <v>790</v>
      </c>
      <c r="E1104" s="4" t="s">
        <v>48</v>
      </c>
      <c r="F1104" s="7">
        <v>2</v>
      </c>
    </row>
    <row r="1105" ht="56" spans="1:6">
      <c r="A1105" s="7">
        <v>45030115</v>
      </c>
      <c r="B1105" s="3" t="s">
        <v>719</v>
      </c>
      <c r="C1105" s="4" t="s">
        <v>777</v>
      </c>
      <c r="D1105" s="5" t="s">
        <v>790</v>
      </c>
      <c r="E1105" s="4" t="s">
        <v>49</v>
      </c>
      <c r="F1105" s="7">
        <v>2</v>
      </c>
    </row>
    <row r="1106" ht="56" spans="1:6">
      <c r="A1106" s="7">
        <v>45030116</v>
      </c>
      <c r="B1106" s="3" t="s">
        <v>719</v>
      </c>
      <c r="C1106" s="4" t="s">
        <v>791</v>
      </c>
      <c r="D1106" s="5" t="s">
        <v>792</v>
      </c>
      <c r="E1106" s="4" t="s">
        <v>34</v>
      </c>
      <c r="F1106" s="7">
        <v>1</v>
      </c>
    </row>
    <row r="1107" ht="56" spans="1:6">
      <c r="A1107" s="7">
        <v>45030117</v>
      </c>
      <c r="B1107" s="3" t="s">
        <v>719</v>
      </c>
      <c r="C1107" s="4" t="s">
        <v>791</v>
      </c>
      <c r="D1107" s="5" t="s">
        <v>793</v>
      </c>
      <c r="E1107" s="4" t="s">
        <v>34</v>
      </c>
      <c r="F1107" s="7">
        <v>1</v>
      </c>
    </row>
    <row r="1108" ht="70" spans="1:6">
      <c r="A1108" s="7">
        <v>45030118</v>
      </c>
      <c r="B1108" s="3" t="s">
        <v>719</v>
      </c>
      <c r="C1108" s="4" t="s">
        <v>791</v>
      </c>
      <c r="D1108" s="5" t="s">
        <v>794</v>
      </c>
      <c r="E1108" s="4" t="s">
        <v>34</v>
      </c>
      <c r="F1108" s="7">
        <v>1</v>
      </c>
    </row>
    <row r="1109" ht="56" spans="1:6">
      <c r="A1109" s="7">
        <v>45030119</v>
      </c>
      <c r="B1109" s="3" t="s">
        <v>719</v>
      </c>
      <c r="C1109" s="4" t="s">
        <v>791</v>
      </c>
      <c r="D1109" s="5" t="s">
        <v>795</v>
      </c>
      <c r="E1109" s="4" t="s">
        <v>34</v>
      </c>
      <c r="F1109" s="7">
        <v>1</v>
      </c>
    </row>
    <row r="1110" ht="56" spans="1:6">
      <c r="A1110" s="7">
        <v>45030120</v>
      </c>
      <c r="B1110" s="3" t="s">
        <v>719</v>
      </c>
      <c r="C1110" s="4" t="s">
        <v>791</v>
      </c>
      <c r="D1110" s="5" t="s">
        <v>796</v>
      </c>
      <c r="E1110" s="4" t="s">
        <v>34</v>
      </c>
      <c r="F1110" s="7">
        <v>1</v>
      </c>
    </row>
    <row r="1111" ht="56" spans="1:6">
      <c r="A1111" s="7">
        <v>45030121</v>
      </c>
      <c r="B1111" s="3" t="s">
        <v>719</v>
      </c>
      <c r="C1111" s="4" t="s">
        <v>797</v>
      </c>
      <c r="D1111" s="5" t="s">
        <v>798</v>
      </c>
      <c r="E1111" s="4" t="s">
        <v>34</v>
      </c>
      <c r="F1111" s="7">
        <v>1</v>
      </c>
    </row>
    <row r="1112" ht="56" spans="1:6">
      <c r="A1112" s="7">
        <v>45030122</v>
      </c>
      <c r="B1112" s="3" t="s">
        <v>719</v>
      </c>
      <c r="C1112" s="4" t="s">
        <v>797</v>
      </c>
      <c r="D1112" s="5" t="s">
        <v>799</v>
      </c>
      <c r="E1112" s="4" t="s">
        <v>34</v>
      </c>
      <c r="F1112" s="7">
        <v>3</v>
      </c>
    </row>
    <row r="1113" ht="56" spans="1:6">
      <c r="A1113" s="7">
        <v>45030123</v>
      </c>
      <c r="B1113" s="3" t="s">
        <v>719</v>
      </c>
      <c r="C1113" s="4" t="s">
        <v>797</v>
      </c>
      <c r="D1113" s="5" t="s">
        <v>800</v>
      </c>
      <c r="E1113" s="4" t="s">
        <v>34</v>
      </c>
      <c r="F1113" s="7">
        <v>1</v>
      </c>
    </row>
    <row r="1114" ht="56" spans="1:6">
      <c r="A1114" s="7">
        <v>45030124</v>
      </c>
      <c r="B1114" s="3" t="s">
        <v>719</v>
      </c>
      <c r="C1114" s="4" t="s">
        <v>797</v>
      </c>
      <c r="D1114" s="5" t="s">
        <v>801</v>
      </c>
      <c r="E1114" s="4" t="s">
        <v>34</v>
      </c>
      <c r="F1114" s="7">
        <v>1</v>
      </c>
    </row>
    <row r="1115" ht="56" spans="1:6">
      <c r="A1115" s="7">
        <v>45030125</v>
      </c>
      <c r="B1115" s="3" t="s">
        <v>719</v>
      </c>
      <c r="C1115" s="4" t="s">
        <v>797</v>
      </c>
      <c r="D1115" s="5" t="s">
        <v>802</v>
      </c>
      <c r="E1115" s="4" t="s">
        <v>46</v>
      </c>
      <c r="F1115" s="7">
        <v>1</v>
      </c>
    </row>
    <row r="1116" ht="56" spans="1:6">
      <c r="A1116" s="7">
        <v>45030126</v>
      </c>
      <c r="B1116" s="3" t="s">
        <v>719</v>
      </c>
      <c r="C1116" s="4" t="s">
        <v>797</v>
      </c>
      <c r="D1116" s="5" t="s">
        <v>802</v>
      </c>
      <c r="E1116" s="4" t="s">
        <v>47</v>
      </c>
      <c r="F1116" s="7">
        <v>1</v>
      </c>
    </row>
    <row r="1117" ht="70" spans="1:6">
      <c r="A1117" s="7">
        <v>45030127</v>
      </c>
      <c r="B1117" s="3" t="s">
        <v>719</v>
      </c>
      <c r="C1117" s="4" t="s">
        <v>797</v>
      </c>
      <c r="D1117" s="5" t="s">
        <v>803</v>
      </c>
      <c r="E1117" s="4" t="s">
        <v>46</v>
      </c>
      <c r="F1117" s="7">
        <v>1</v>
      </c>
    </row>
    <row r="1118" ht="70" spans="1:6">
      <c r="A1118" s="7">
        <v>45030128</v>
      </c>
      <c r="B1118" s="3" t="s">
        <v>719</v>
      </c>
      <c r="C1118" s="4" t="s">
        <v>797</v>
      </c>
      <c r="D1118" s="5" t="s">
        <v>803</v>
      </c>
      <c r="E1118" s="4" t="s">
        <v>47</v>
      </c>
      <c r="F1118" s="7">
        <v>1</v>
      </c>
    </row>
    <row r="1119" ht="70" spans="1:6">
      <c r="A1119" s="7">
        <v>45030129</v>
      </c>
      <c r="B1119" s="3" t="s">
        <v>719</v>
      </c>
      <c r="C1119" s="4" t="s">
        <v>797</v>
      </c>
      <c r="D1119" s="5" t="s">
        <v>803</v>
      </c>
      <c r="E1119" s="4" t="s">
        <v>48</v>
      </c>
      <c r="F1119" s="7">
        <v>1</v>
      </c>
    </row>
    <row r="1120" ht="70" spans="1:6">
      <c r="A1120" s="7">
        <v>45030130</v>
      </c>
      <c r="B1120" s="3" t="s">
        <v>719</v>
      </c>
      <c r="C1120" s="4" t="s">
        <v>797</v>
      </c>
      <c r="D1120" s="5" t="s">
        <v>803</v>
      </c>
      <c r="E1120" s="4" t="s">
        <v>49</v>
      </c>
      <c r="F1120" s="7">
        <v>1</v>
      </c>
    </row>
    <row r="1121" ht="70" spans="1:6">
      <c r="A1121" s="7">
        <v>45030131</v>
      </c>
      <c r="B1121" s="3" t="s">
        <v>719</v>
      </c>
      <c r="C1121" s="4" t="s">
        <v>797</v>
      </c>
      <c r="D1121" s="5" t="s">
        <v>803</v>
      </c>
      <c r="E1121" s="4" t="s">
        <v>309</v>
      </c>
      <c r="F1121" s="7">
        <v>1</v>
      </c>
    </row>
    <row r="1122" ht="56" spans="1:6">
      <c r="A1122" s="7">
        <v>45030132</v>
      </c>
      <c r="B1122" s="3" t="s">
        <v>719</v>
      </c>
      <c r="C1122" s="4" t="s">
        <v>797</v>
      </c>
      <c r="D1122" s="5" t="s">
        <v>804</v>
      </c>
      <c r="E1122" s="4" t="s">
        <v>645</v>
      </c>
      <c r="F1122" s="7">
        <v>1</v>
      </c>
    </row>
    <row r="1123" ht="56" spans="1:6">
      <c r="A1123" s="7">
        <v>45030133</v>
      </c>
      <c r="B1123" s="3" t="s">
        <v>719</v>
      </c>
      <c r="C1123" s="4" t="s">
        <v>797</v>
      </c>
      <c r="D1123" s="5" t="s">
        <v>805</v>
      </c>
      <c r="E1123" s="4" t="s">
        <v>34</v>
      </c>
      <c r="F1123" s="7">
        <v>1</v>
      </c>
    </row>
    <row r="1124" ht="56" spans="1:6">
      <c r="A1124" s="7">
        <v>45030134</v>
      </c>
      <c r="B1124" s="3" t="s">
        <v>719</v>
      </c>
      <c r="C1124" s="4" t="s">
        <v>797</v>
      </c>
      <c r="D1124" s="5" t="s">
        <v>806</v>
      </c>
      <c r="E1124" s="4" t="s">
        <v>34</v>
      </c>
      <c r="F1124" s="7">
        <v>1</v>
      </c>
    </row>
    <row r="1125" ht="56" spans="1:6">
      <c r="A1125" s="7">
        <v>45030135</v>
      </c>
      <c r="B1125" s="3" t="s">
        <v>719</v>
      </c>
      <c r="C1125" s="4" t="s">
        <v>807</v>
      </c>
      <c r="D1125" s="5" t="s">
        <v>808</v>
      </c>
      <c r="E1125" s="4" t="s">
        <v>34</v>
      </c>
      <c r="F1125" s="7">
        <v>1</v>
      </c>
    </row>
    <row r="1126" ht="56" spans="1:6">
      <c r="A1126" s="7">
        <v>45030136</v>
      </c>
      <c r="B1126" s="3" t="s">
        <v>719</v>
      </c>
      <c r="C1126" s="4" t="s">
        <v>807</v>
      </c>
      <c r="D1126" s="5" t="s">
        <v>809</v>
      </c>
      <c r="E1126" s="4" t="s">
        <v>34</v>
      </c>
      <c r="F1126" s="7">
        <v>1</v>
      </c>
    </row>
    <row r="1127" ht="56" spans="1:6">
      <c r="A1127" s="7">
        <v>45030137</v>
      </c>
      <c r="B1127" s="3" t="s">
        <v>719</v>
      </c>
      <c r="C1127" s="4" t="s">
        <v>807</v>
      </c>
      <c r="D1127" s="5" t="s">
        <v>810</v>
      </c>
      <c r="E1127" s="4" t="s">
        <v>46</v>
      </c>
      <c r="F1127" s="7">
        <v>1</v>
      </c>
    </row>
    <row r="1128" ht="56" spans="1:6">
      <c r="A1128" s="7">
        <v>45030138</v>
      </c>
      <c r="B1128" s="3" t="s">
        <v>719</v>
      </c>
      <c r="C1128" s="4" t="s">
        <v>807</v>
      </c>
      <c r="D1128" s="5" t="s">
        <v>810</v>
      </c>
      <c r="E1128" s="4" t="s">
        <v>47</v>
      </c>
      <c r="F1128" s="7">
        <v>1</v>
      </c>
    </row>
    <row r="1129" ht="70" spans="1:6">
      <c r="A1129" s="7">
        <v>45030139</v>
      </c>
      <c r="B1129" s="3" t="s">
        <v>719</v>
      </c>
      <c r="C1129" s="4" t="s">
        <v>807</v>
      </c>
      <c r="D1129" s="5" t="s">
        <v>811</v>
      </c>
      <c r="E1129" s="4" t="s">
        <v>46</v>
      </c>
      <c r="F1129" s="7">
        <v>1</v>
      </c>
    </row>
    <row r="1130" ht="70" spans="1:6">
      <c r="A1130" s="7">
        <v>45030140</v>
      </c>
      <c r="B1130" s="3" t="s">
        <v>719</v>
      </c>
      <c r="C1130" s="4" t="s">
        <v>807</v>
      </c>
      <c r="D1130" s="5" t="s">
        <v>811</v>
      </c>
      <c r="E1130" s="4" t="s">
        <v>47</v>
      </c>
      <c r="F1130" s="7">
        <v>1</v>
      </c>
    </row>
    <row r="1131" ht="70" spans="1:6">
      <c r="A1131" s="7">
        <v>45030141</v>
      </c>
      <c r="B1131" s="3" t="s">
        <v>719</v>
      </c>
      <c r="C1131" s="4" t="s">
        <v>807</v>
      </c>
      <c r="D1131" s="5" t="s">
        <v>811</v>
      </c>
      <c r="E1131" s="4" t="s">
        <v>48</v>
      </c>
      <c r="F1131" s="7">
        <v>3</v>
      </c>
    </row>
    <row r="1132" ht="70" spans="1:6">
      <c r="A1132" s="7">
        <v>45030142</v>
      </c>
      <c r="B1132" s="3" t="s">
        <v>719</v>
      </c>
      <c r="C1132" s="4" t="s">
        <v>807</v>
      </c>
      <c r="D1132" s="5" t="s">
        <v>811</v>
      </c>
      <c r="E1132" s="4" t="s">
        <v>49</v>
      </c>
      <c r="F1132" s="7">
        <v>3</v>
      </c>
    </row>
    <row r="1133" ht="70" spans="1:6">
      <c r="A1133" s="7">
        <v>45030143</v>
      </c>
      <c r="B1133" s="3" t="s">
        <v>719</v>
      </c>
      <c r="C1133" s="4" t="s">
        <v>807</v>
      </c>
      <c r="D1133" s="5" t="s">
        <v>811</v>
      </c>
      <c r="E1133" s="4" t="s">
        <v>309</v>
      </c>
      <c r="F1133" s="7">
        <v>1</v>
      </c>
    </row>
    <row r="1134" ht="56" spans="1:6">
      <c r="A1134" s="7">
        <v>45030144</v>
      </c>
      <c r="B1134" s="3" t="s">
        <v>719</v>
      </c>
      <c r="C1134" s="4" t="s">
        <v>807</v>
      </c>
      <c r="D1134" s="5" t="s">
        <v>812</v>
      </c>
      <c r="E1134" s="4" t="s">
        <v>34</v>
      </c>
      <c r="F1134" s="7">
        <v>1</v>
      </c>
    </row>
    <row r="1135" ht="56" spans="1:6">
      <c r="A1135" s="7">
        <v>45030145</v>
      </c>
      <c r="B1135" s="3" t="s">
        <v>719</v>
      </c>
      <c r="C1135" s="4" t="s">
        <v>813</v>
      </c>
      <c r="D1135" s="5" t="s">
        <v>814</v>
      </c>
      <c r="E1135" s="4" t="s">
        <v>34</v>
      </c>
      <c r="F1135" s="7">
        <v>1</v>
      </c>
    </row>
    <row r="1136" ht="56" spans="1:6">
      <c r="A1136" s="7">
        <v>45030146</v>
      </c>
      <c r="B1136" s="3" t="s">
        <v>719</v>
      </c>
      <c r="C1136" s="4" t="s">
        <v>813</v>
      </c>
      <c r="D1136" s="5" t="s">
        <v>815</v>
      </c>
      <c r="E1136" s="4" t="s">
        <v>34</v>
      </c>
      <c r="F1136" s="7">
        <v>1</v>
      </c>
    </row>
    <row r="1137" ht="56" spans="1:6">
      <c r="A1137" s="7">
        <v>45030147</v>
      </c>
      <c r="B1137" s="3" t="s">
        <v>719</v>
      </c>
      <c r="C1137" s="4" t="s">
        <v>813</v>
      </c>
      <c r="D1137" s="5" t="s">
        <v>816</v>
      </c>
      <c r="E1137" s="4" t="s">
        <v>46</v>
      </c>
      <c r="F1137" s="7">
        <v>1</v>
      </c>
    </row>
    <row r="1138" ht="56" spans="1:6">
      <c r="A1138" s="7">
        <v>45030148</v>
      </c>
      <c r="B1138" s="3" t="s">
        <v>719</v>
      </c>
      <c r="C1138" s="4" t="s">
        <v>813</v>
      </c>
      <c r="D1138" s="5" t="s">
        <v>816</v>
      </c>
      <c r="E1138" s="4" t="s">
        <v>47</v>
      </c>
      <c r="F1138" s="7">
        <v>1</v>
      </c>
    </row>
    <row r="1139" ht="56" spans="1:6">
      <c r="A1139" s="7">
        <v>45030149</v>
      </c>
      <c r="B1139" s="3" t="s">
        <v>719</v>
      </c>
      <c r="C1139" s="4" t="s">
        <v>813</v>
      </c>
      <c r="D1139" s="5" t="s">
        <v>817</v>
      </c>
      <c r="E1139" s="4" t="s">
        <v>46</v>
      </c>
      <c r="F1139" s="7">
        <v>1</v>
      </c>
    </row>
    <row r="1140" ht="56" spans="1:6">
      <c r="A1140" s="7">
        <v>45030150</v>
      </c>
      <c r="B1140" s="3" t="s">
        <v>719</v>
      </c>
      <c r="C1140" s="4" t="s">
        <v>813</v>
      </c>
      <c r="D1140" s="5" t="s">
        <v>817</v>
      </c>
      <c r="E1140" s="4" t="s">
        <v>47</v>
      </c>
      <c r="F1140" s="7">
        <v>1</v>
      </c>
    </row>
    <row r="1141" ht="56" spans="1:6">
      <c r="A1141" s="7">
        <v>45030151</v>
      </c>
      <c r="B1141" s="3" t="s">
        <v>719</v>
      </c>
      <c r="C1141" s="4" t="s">
        <v>813</v>
      </c>
      <c r="D1141" s="5" t="s">
        <v>818</v>
      </c>
      <c r="E1141" s="4" t="s">
        <v>46</v>
      </c>
      <c r="F1141" s="7">
        <v>1</v>
      </c>
    </row>
    <row r="1142" ht="56" spans="1:6">
      <c r="A1142" s="7">
        <v>45030152</v>
      </c>
      <c r="B1142" s="3" t="s">
        <v>719</v>
      </c>
      <c r="C1142" s="4" t="s">
        <v>813</v>
      </c>
      <c r="D1142" s="5" t="s">
        <v>818</v>
      </c>
      <c r="E1142" s="4" t="s">
        <v>47</v>
      </c>
      <c r="F1142" s="7">
        <v>1</v>
      </c>
    </row>
    <row r="1143" ht="70" spans="1:6">
      <c r="A1143" s="7">
        <v>45030153</v>
      </c>
      <c r="B1143" s="3" t="s">
        <v>719</v>
      </c>
      <c r="C1143" s="4" t="s">
        <v>813</v>
      </c>
      <c r="D1143" s="5" t="s">
        <v>819</v>
      </c>
      <c r="E1143" s="4" t="s">
        <v>46</v>
      </c>
      <c r="F1143" s="7">
        <v>1</v>
      </c>
    </row>
    <row r="1144" ht="70" spans="1:6">
      <c r="A1144" s="7">
        <v>45030154</v>
      </c>
      <c r="B1144" s="3" t="s">
        <v>719</v>
      </c>
      <c r="C1144" s="4" t="s">
        <v>813</v>
      </c>
      <c r="D1144" s="5" t="s">
        <v>819</v>
      </c>
      <c r="E1144" s="4" t="s">
        <v>47</v>
      </c>
      <c r="F1144" s="7">
        <v>1</v>
      </c>
    </row>
    <row r="1145" ht="70" spans="1:6">
      <c r="A1145" s="7">
        <v>45030155</v>
      </c>
      <c r="B1145" s="3" t="s">
        <v>719</v>
      </c>
      <c r="C1145" s="4" t="s">
        <v>813</v>
      </c>
      <c r="D1145" s="5" t="s">
        <v>819</v>
      </c>
      <c r="E1145" s="4" t="s">
        <v>48</v>
      </c>
      <c r="F1145" s="7">
        <v>1</v>
      </c>
    </row>
    <row r="1146" ht="70" spans="1:6">
      <c r="A1146" s="7">
        <v>45030156</v>
      </c>
      <c r="B1146" s="3" t="s">
        <v>719</v>
      </c>
      <c r="C1146" s="4" t="s">
        <v>813</v>
      </c>
      <c r="D1146" s="5" t="s">
        <v>819</v>
      </c>
      <c r="E1146" s="4" t="s">
        <v>49</v>
      </c>
      <c r="F1146" s="7">
        <v>1</v>
      </c>
    </row>
    <row r="1147" ht="56" spans="1:6">
      <c r="A1147" s="7">
        <v>45030157</v>
      </c>
      <c r="B1147" s="3" t="s">
        <v>719</v>
      </c>
      <c r="C1147" s="4" t="s">
        <v>820</v>
      </c>
      <c r="D1147" s="5" t="s">
        <v>821</v>
      </c>
      <c r="E1147" s="4" t="s">
        <v>34</v>
      </c>
      <c r="F1147" s="7">
        <v>1</v>
      </c>
    </row>
    <row r="1148" ht="56" spans="1:6">
      <c r="A1148" s="7">
        <v>45030158</v>
      </c>
      <c r="B1148" s="3" t="s">
        <v>719</v>
      </c>
      <c r="C1148" s="4" t="s">
        <v>820</v>
      </c>
      <c r="D1148" s="5" t="s">
        <v>822</v>
      </c>
      <c r="E1148" s="4" t="s">
        <v>46</v>
      </c>
      <c r="F1148" s="7">
        <v>1</v>
      </c>
    </row>
    <row r="1149" ht="56" spans="1:6">
      <c r="A1149" s="7">
        <v>45030159</v>
      </c>
      <c r="B1149" s="3" t="s">
        <v>719</v>
      </c>
      <c r="C1149" s="4" t="s">
        <v>820</v>
      </c>
      <c r="D1149" s="5" t="s">
        <v>822</v>
      </c>
      <c r="E1149" s="4" t="s">
        <v>47</v>
      </c>
      <c r="F1149" s="7">
        <v>1</v>
      </c>
    </row>
    <row r="1150" ht="56" spans="1:6">
      <c r="A1150" s="7">
        <v>45030160</v>
      </c>
      <c r="B1150" s="3" t="s">
        <v>719</v>
      </c>
      <c r="C1150" s="4" t="s">
        <v>820</v>
      </c>
      <c r="D1150" s="5" t="s">
        <v>822</v>
      </c>
      <c r="E1150" s="4" t="s">
        <v>48</v>
      </c>
      <c r="F1150" s="7">
        <v>1</v>
      </c>
    </row>
    <row r="1151" ht="56" spans="1:6">
      <c r="A1151" s="7">
        <v>45030161</v>
      </c>
      <c r="B1151" s="3" t="s">
        <v>719</v>
      </c>
      <c r="C1151" s="4" t="s">
        <v>820</v>
      </c>
      <c r="D1151" s="5" t="s">
        <v>822</v>
      </c>
      <c r="E1151" s="4" t="s">
        <v>49</v>
      </c>
      <c r="F1151" s="7">
        <v>1</v>
      </c>
    </row>
    <row r="1152" ht="56" spans="1:6">
      <c r="A1152" s="7">
        <v>45030162</v>
      </c>
      <c r="B1152" s="3" t="s">
        <v>719</v>
      </c>
      <c r="C1152" s="4" t="s">
        <v>820</v>
      </c>
      <c r="D1152" s="5" t="s">
        <v>823</v>
      </c>
      <c r="E1152" s="4" t="s">
        <v>34</v>
      </c>
      <c r="F1152" s="7">
        <v>1</v>
      </c>
    </row>
    <row r="1153" ht="70" spans="1:6">
      <c r="A1153" s="7">
        <v>45030163</v>
      </c>
      <c r="B1153" s="3" t="s">
        <v>719</v>
      </c>
      <c r="C1153" s="4" t="s">
        <v>824</v>
      </c>
      <c r="D1153" s="5" t="s">
        <v>825</v>
      </c>
      <c r="E1153" s="4" t="s">
        <v>34</v>
      </c>
      <c r="F1153" s="7">
        <v>1</v>
      </c>
    </row>
    <row r="1154" ht="84" spans="1:6">
      <c r="A1154" s="7">
        <v>45030164</v>
      </c>
      <c r="B1154" s="3" t="s">
        <v>719</v>
      </c>
      <c r="C1154" s="4" t="s">
        <v>824</v>
      </c>
      <c r="D1154" s="5" t="s">
        <v>826</v>
      </c>
      <c r="E1154" s="4" t="s">
        <v>34</v>
      </c>
      <c r="F1154" s="7">
        <v>1</v>
      </c>
    </row>
    <row r="1155" ht="56" spans="1:6">
      <c r="A1155" s="7">
        <v>45030165</v>
      </c>
      <c r="B1155" s="3" t="s">
        <v>719</v>
      </c>
      <c r="C1155" s="4" t="s">
        <v>824</v>
      </c>
      <c r="D1155" s="5" t="s">
        <v>827</v>
      </c>
      <c r="E1155" s="4" t="s">
        <v>34</v>
      </c>
      <c r="F1155" s="7">
        <v>1</v>
      </c>
    </row>
    <row r="1156" ht="56" spans="1:6">
      <c r="A1156" s="7">
        <v>45030166</v>
      </c>
      <c r="B1156" s="3" t="s">
        <v>719</v>
      </c>
      <c r="C1156" s="4" t="s">
        <v>824</v>
      </c>
      <c r="D1156" s="5" t="s">
        <v>828</v>
      </c>
      <c r="E1156" s="4" t="s">
        <v>34</v>
      </c>
      <c r="F1156" s="7">
        <v>1</v>
      </c>
    </row>
    <row r="1157" ht="56" spans="1:6">
      <c r="A1157" s="7">
        <v>45030167</v>
      </c>
      <c r="B1157" s="3" t="s">
        <v>719</v>
      </c>
      <c r="C1157" s="4" t="s">
        <v>824</v>
      </c>
      <c r="D1157" s="5" t="s">
        <v>829</v>
      </c>
      <c r="E1157" s="4" t="s">
        <v>34</v>
      </c>
      <c r="F1157" s="7">
        <v>1</v>
      </c>
    </row>
    <row r="1158" ht="56" spans="1:6">
      <c r="A1158" s="7">
        <v>45030168</v>
      </c>
      <c r="B1158" s="3" t="s">
        <v>719</v>
      </c>
      <c r="C1158" s="4" t="s">
        <v>824</v>
      </c>
      <c r="D1158" s="5" t="s">
        <v>830</v>
      </c>
      <c r="E1158" s="4" t="s">
        <v>46</v>
      </c>
      <c r="F1158" s="7">
        <v>2</v>
      </c>
    </row>
    <row r="1159" ht="56" spans="1:6">
      <c r="A1159" s="7">
        <v>45030169</v>
      </c>
      <c r="B1159" s="3" t="s">
        <v>719</v>
      </c>
      <c r="C1159" s="4" t="s">
        <v>824</v>
      </c>
      <c r="D1159" s="5" t="s">
        <v>830</v>
      </c>
      <c r="E1159" s="4" t="s">
        <v>47</v>
      </c>
      <c r="F1159" s="7">
        <v>2</v>
      </c>
    </row>
    <row r="1160" ht="56" spans="1:6">
      <c r="A1160" s="7">
        <v>45030170</v>
      </c>
      <c r="B1160" s="3" t="s">
        <v>719</v>
      </c>
      <c r="C1160" s="4" t="s">
        <v>824</v>
      </c>
      <c r="D1160" s="5" t="s">
        <v>831</v>
      </c>
      <c r="E1160" s="4" t="s">
        <v>46</v>
      </c>
      <c r="F1160" s="7">
        <v>1</v>
      </c>
    </row>
    <row r="1161" ht="56" spans="1:6">
      <c r="A1161" s="7">
        <v>45030171</v>
      </c>
      <c r="B1161" s="3" t="s">
        <v>719</v>
      </c>
      <c r="C1161" s="4" t="s">
        <v>824</v>
      </c>
      <c r="D1161" s="5" t="s">
        <v>831</v>
      </c>
      <c r="E1161" s="4" t="s">
        <v>47</v>
      </c>
      <c r="F1161" s="7">
        <v>1</v>
      </c>
    </row>
    <row r="1162" ht="56" spans="1:6">
      <c r="A1162" s="7">
        <v>45030172</v>
      </c>
      <c r="B1162" s="3" t="s">
        <v>719</v>
      </c>
      <c r="C1162" s="4" t="s">
        <v>824</v>
      </c>
      <c r="D1162" s="5" t="s">
        <v>832</v>
      </c>
      <c r="E1162" s="4" t="s">
        <v>34</v>
      </c>
      <c r="F1162" s="7">
        <v>1</v>
      </c>
    </row>
    <row r="1163" ht="56" spans="1:6">
      <c r="A1163" s="7">
        <v>45030173</v>
      </c>
      <c r="B1163" s="3" t="s">
        <v>719</v>
      </c>
      <c r="C1163" s="4" t="s">
        <v>824</v>
      </c>
      <c r="D1163" s="5" t="s">
        <v>833</v>
      </c>
      <c r="E1163" s="4" t="s">
        <v>34</v>
      </c>
      <c r="F1163" s="7">
        <v>1</v>
      </c>
    </row>
    <row r="1164" ht="56" spans="1:6">
      <c r="A1164" s="7">
        <v>45030174</v>
      </c>
      <c r="B1164" s="3" t="s">
        <v>719</v>
      </c>
      <c r="C1164" s="4" t="s">
        <v>824</v>
      </c>
      <c r="D1164" s="5" t="s">
        <v>834</v>
      </c>
      <c r="E1164" s="4" t="s">
        <v>34</v>
      </c>
      <c r="F1164" s="7">
        <v>1</v>
      </c>
    </row>
    <row r="1165" ht="56" spans="1:6">
      <c r="A1165" s="7">
        <v>45030175</v>
      </c>
      <c r="B1165" s="3" t="s">
        <v>719</v>
      </c>
      <c r="C1165" s="4" t="s">
        <v>824</v>
      </c>
      <c r="D1165" s="5" t="s">
        <v>835</v>
      </c>
      <c r="E1165" s="4" t="s">
        <v>46</v>
      </c>
      <c r="F1165" s="7">
        <v>1</v>
      </c>
    </row>
    <row r="1166" ht="56" spans="1:6">
      <c r="A1166" s="7">
        <v>45030176</v>
      </c>
      <c r="B1166" s="3" t="s">
        <v>719</v>
      </c>
      <c r="C1166" s="4" t="s">
        <v>824</v>
      </c>
      <c r="D1166" s="5" t="s">
        <v>835</v>
      </c>
      <c r="E1166" s="4" t="s">
        <v>47</v>
      </c>
      <c r="F1166" s="7">
        <v>1</v>
      </c>
    </row>
    <row r="1167" ht="56" spans="1:6">
      <c r="A1167" s="7">
        <v>45030177</v>
      </c>
      <c r="B1167" s="3" t="s">
        <v>719</v>
      </c>
      <c r="C1167" s="4" t="s">
        <v>824</v>
      </c>
      <c r="D1167" s="5" t="s">
        <v>835</v>
      </c>
      <c r="E1167" s="4" t="s">
        <v>48</v>
      </c>
      <c r="F1167" s="7">
        <v>1</v>
      </c>
    </row>
    <row r="1168" ht="56" spans="1:6">
      <c r="A1168" s="7">
        <v>45030178</v>
      </c>
      <c r="B1168" s="3" t="s">
        <v>719</v>
      </c>
      <c r="C1168" s="4" t="s">
        <v>824</v>
      </c>
      <c r="D1168" s="5" t="s">
        <v>836</v>
      </c>
      <c r="E1168" s="4" t="s">
        <v>34</v>
      </c>
      <c r="F1168" s="7">
        <v>1</v>
      </c>
    </row>
    <row r="1169" ht="56" spans="1:6">
      <c r="A1169" s="7">
        <v>45030179</v>
      </c>
      <c r="B1169" s="3" t="s">
        <v>719</v>
      </c>
      <c r="C1169" s="4" t="s">
        <v>824</v>
      </c>
      <c r="D1169" s="5" t="s">
        <v>837</v>
      </c>
      <c r="E1169" s="4" t="s">
        <v>34</v>
      </c>
      <c r="F1169" s="7">
        <v>1</v>
      </c>
    </row>
    <row r="1170" ht="56" spans="1:6">
      <c r="A1170" s="7">
        <v>45030180</v>
      </c>
      <c r="B1170" s="3" t="s">
        <v>719</v>
      </c>
      <c r="C1170" s="4" t="s">
        <v>824</v>
      </c>
      <c r="D1170" s="5" t="s">
        <v>838</v>
      </c>
      <c r="E1170" s="4" t="s">
        <v>645</v>
      </c>
      <c r="F1170" s="7">
        <v>2</v>
      </c>
    </row>
    <row r="1171" ht="56" spans="1:6">
      <c r="A1171" s="7">
        <v>45030181</v>
      </c>
      <c r="B1171" s="3" t="s">
        <v>719</v>
      </c>
      <c r="C1171" s="4" t="s">
        <v>824</v>
      </c>
      <c r="D1171" s="5" t="s">
        <v>838</v>
      </c>
      <c r="E1171" s="4" t="s">
        <v>34</v>
      </c>
      <c r="F1171" s="7">
        <v>2</v>
      </c>
    </row>
    <row r="1172" ht="56" spans="1:6">
      <c r="A1172" s="7">
        <v>45030182</v>
      </c>
      <c r="B1172" s="3" t="s">
        <v>719</v>
      </c>
      <c r="C1172" s="4" t="s">
        <v>839</v>
      </c>
      <c r="D1172" s="5" t="s">
        <v>840</v>
      </c>
      <c r="E1172" s="4" t="s">
        <v>34</v>
      </c>
      <c r="F1172" s="7">
        <v>2</v>
      </c>
    </row>
    <row r="1173" ht="84" spans="1:6">
      <c r="A1173" s="7">
        <v>45030183</v>
      </c>
      <c r="B1173" s="3" t="s">
        <v>719</v>
      </c>
      <c r="C1173" s="4" t="s">
        <v>839</v>
      </c>
      <c r="D1173" s="5" t="s">
        <v>841</v>
      </c>
      <c r="E1173" s="4" t="s">
        <v>34</v>
      </c>
      <c r="F1173" s="7">
        <v>1</v>
      </c>
    </row>
    <row r="1174" ht="56" spans="1:6">
      <c r="A1174" s="7">
        <v>45030184</v>
      </c>
      <c r="B1174" s="3" t="s">
        <v>719</v>
      </c>
      <c r="C1174" s="4" t="s">
        <v>839</v>
      </c>
      <c r="D1174" s="5" t="s">
        <v>842</v>
      </c>
      <c r="E1174" s="4" t="s">
        <v>34</v>
      </c>
      <c r="F1174" s="7">
        <v>1</v>
      </c>
    </row>
    <row r="1175" ht="56" spans="1:6">
      <c r="A1175" s="7">
        <v>45030185</v>
      </c>
      <c r="B1175" s="3" t="s">
        <v>719</v>
      </c>
      <c r="C1175" s="4" t="s">
        <v>839</v>
      </c>
      <c r="D1175" s="5" t="s">
        <v>843</v>
      </c>
      <c r="E1175" s="4" t="s">
        <v>46</v>
      </c>
      <c r="F1175" s="7">
        <v>2</v>
      </c>
    </row>
    <row r="1176" ht="56" spans="1:6">
      <c r="A1176" s="7">
        <v>45030186</v>
      </c>
      <c r="B1176" s="3" t="s">
        <v>719</v>
      </c>
      <c r="C1176" s="4" t="s">
        <v>839</v>
      </c>
      <c r="D1176" s="5" t="s">
        <v>843</v>
      </c>
      <c r="E1176" s="4" t="s">
        <v>47</v>
      </c>
      <c r="F1176" s="7">
        <v>2</v>
      </c>
    </row>
    <row r="1177" ht="56" spans="1:6">
      <c r="A1177" s="7">
        <v>45030187</v>
      </c>
      <c r="B1177" s="3" t="s">
        <v>719</v>
      </c>
      <c r="C1177" s="4" t="s">
        <v>839</v>
      </c>
      <c r="D1177" s="5" t="s">
        <v>844</v>
      </c>
      <c r="E1177" s="4" t="s">
        <v>34</v>
      </c>
      <c r="F1177" s="7">
        <v>1</v>
      </c>
    </row>
    <row r="1178" ht="56" spans="1:6">
      <c r="A1178" s="7">
        <v>45030188</v>
      </c>
      <c r="B1178" s="3" t="s">
        <v>719</v>
      </c>
      <c r="C1178" s="4" t="s">
        <v>839</v>
      </c>
      <c r="D1178" s="5" t="s">
        <v>845</v>
      </c>
      <c r="E1178" s="4" t="s">
        <v>34</v>
      </c>
      <c r="F1178" s="7">
        <v>2</v>
      </c>
    </row>
    <row r="1179" ht="56" spans="1:6">
      <c r="A1179" s="7">
        <v>45030189</v>
      </c>
      <c r="B1179" s="3" t="s">
        <v>719</v>
      </c>
      <c r="C1179" s="4" t="s">
        <v>839</v>
      </c>
      <c r="D1179" s="5" t="s">
        <v>846</v>
      </c>
      <c r="E1179" s="4" t="s">
        <v>34</v>
      </c>
      <c r="F1179" s="7">
        <v>1</v>
      </c>
    </row>
    <row r="1180" ht="56" spans="1:6">
      <c r="A1180" s="7">
        <v>45030190</v>
      </c>
      <c r="B1180" s="3" t="s">
        <v>719</v>
      </c>
      <c r="C1180" s="4" t="s">
        <v>839</v>
      </c>
      <c r="D1180" s="5" t="s">
        <v>847</v>
      </c>
      <c r="E1180" s="4" t="s">
        <v>46</v>
      </c>
      <c r="F1180" s="7">
        <v>1</v>
      </c>
    </row>
    <row r="1181" ht="56" spans="1:6">
      <c r="A1181" s="7">
        <v>45030191</v>
      </c>
      <c r="B1181" s="3" t="s">
        <v>719</v>
      </c>
      <c r="C1181" s="4" t="s">
        <v>839</v>
      </c>
      <c r="D1181" s="5" t="s">
        <v>847</v>
      </c>
      <c r="E1181" s="4" t="s">
        <v>47</v>
      </c>
      <c r="F1181" s="7">
        <v>1</v>
      </c>
    </row>
    <row r="1182" ht="56" spans="1:6">
      <c r="A1182" s="7">
        <v>45030192</v>
      </c>
      <c r="B1182" s="3" t="s">
        <v>719</v>
      </c>
      <c r="C1182" s="4" t="s">
        <v>839</v>
      </c>
      <c r="D1182" s="5" t="s">
        <v>848</v>
      </c>
      <c r="E1182" s="4" t="s">
        <v>34</v>
      </c>
      <c r="F1182" s="7">
        <v>1</v>
      </c>
    </row>
    <row r="1183" ht="56" spans="1:6">
      <c r="A1183" s="7">
        <v>45030193</v>
      </c>
      <c r="B1183" s="3" t="s">
        <v>719</v>
      </c>
      <c r="C1183" s="4" t="s">
        <v>839</v>
      </c>
      <c r="D1183" s="5" t="s">
        <v>849</v>
      </c>
      <c r="E1183" s="4" t="s">
        <v>34</v>
      </c>
      <c r="F1183" s="7">
        <v>2</v>
      </c>
    </row>
    <row r="1184" ht="56" spans="1:6">
      <c r="A1184" s="7">
        <v>45030194</v>
      </c>
      <c r="B1184" s="3" t="s">
        <v>719</v>
      </c>
      <c r="C1184" s="4" t="s">
        <v>839</v>
      </c>
      <c r="D1184" s="5" t="s">
        <v>850</v>
      </c>
      <c r="E1184" s="4" t="s">
        <v>34</v>
      </c>
      <c r="F1184" s="7">
        <v>2</v>
      </c>
    </row>
    <row r="1185" ht="56" spans="1:6">
      <c r="A1185" s="7">
        <v>45030195</v>
      </c>
      <c r="B1185" s="3" t="s">
        <v>719</v>
      </c>
      <c r="C1185" s="4" t="s">
        <v>839</v>
      </c>
      <c r="D1185" s="5" t="s">
        <v>851</v>
      </c>
      <c r="E1185" s="4" t="s">
        <v>34</v>
      </c>
      <c r="F1185" s="7">
        <v>1</v>
      </c>
    </row>
    <row r="1186" ht="56" spans="1:6">
      <c r="A1186" s="7">
        <v>45030196</v>
      </c>
      <c r="B1186" s="3" t="s">
        <v>719</v>
      </c>
      <c r="C1186" s="4" t="s">
        <v>839</v>
      </c>
      <c r="D1186" s="5" t="s">
        <v>852</v>
      </c>
      <c r="E1186" s="4" t="s">
        <v>853</v>
      </c>
      <c r="F1186" s="7">
        <v>2</v>
      </c>
    </row>
    <row r="1187" ht="56" spans="1:6">
      <c r="A1187" s="7">
        <v>45030197</v>
      </c>
      <c r="B1187" s="3" t="s">
        <v>719</v>
      </c>
      <c r="C1187" s="4" t="s">
        <v>839</v>
      </c>
      <c r="D1187" s="5" t="s">
        <v>852</v>
      </c>
      <c r="E1187" s="4" t="s">
        <v>854</v>
      </c>
      <c r="F1187" s="7">
        <v>1</v>
      </c>
    </row>
    <row r="1188" ht="56" spans="1:6">
      <c r="A1188" s="7">
        <v>45030198</v>
      </c>
      <c r="B1188" s="3" t="s">
        <v>719</v>
      </c>
      <c r="C1188" s="4" t="s">
        <v>839</v>
      </c>
      <c r="D1188" s="5" t="s">
        <v>852</v>
      </c>
      <c r="E1188" s="4" t="s">
        <v>855</v>
      </c>
      <c r="F1188" s="7">
        <v>1</v>
      </c>
    </row>
    <row r="1189" ht="56" spans="1:6">
      <c r="A1189" s="7">
        <v>45030199</v>
      </c>
      <c r="B1189" s="3" t="s">
        <v>719</v>
      </c>
      <c r="C1189" s="4" t="s">
        <v>839</v>
      </c>
      <c r="D1189" s="5" t="s">
        <v>856</v>
      </c>
      <c r="E1189" s="4" t="s">
        <v>34</v>
      </c>
      <c r="F1189" s="7">
        <v>2</v>
      </c>
    </row>
    <row r="1190" ht="56" spans="1:6">
      <c r="A1190" s="7">
        <v>45030200</v>
      </c>
      <c r="B1190" s="3" t="s">
        <v>719</v>
      </c>
      <c r="C1190" s="4" t="s">
        <v>839</v>
      </c>
      <c r="D1190" s="5" t="s">
        <v>857</v>
      </c>
      <c r="E1190" s="4" t="s">
        <v>46</v>
      </c>
      <c r="F1190" s="7">
        <v>1</v>
      </c>
    </row>
    <row r="1191" ht="56" spans="1:6">
      <c r="A1191" s="7">
        <v>45030201</v>
      </c>
      <c r="B1191" s="3" t="s">
        <v>719</v>
      </c>
      <c r="C1191" s="4" t="s">
        <v>839</v>
      </c>
      <c r="D1191" s="5" t="s">
        <v>857</v>
      </c>
      <c r="E1191" s="4" t="s">
        <v>47</v>
      </c>
      <c r="F1191" s="7">
        <v>1</v>
      </c>
    </row>
    <row r="1192" ht="56" spans="1:6">
      <c r="A1192" s="7">
        <v>45030202</v>
      </c>
      <c r="B1192" s="3" t="s">
        <v>719</v>
      </c>
      <c r="C1192" s="4" t="s">
        <v>839</v>
      </c>
      <c r="D1192" s="5" t="s">
        <v>857</v>
      </c>
      <c r="E1192" s="4" t="s">
        <v>48</v>
      </c>
      <c r="F1192" s="7">
        <v>4</v>
      </c>
    </row>
    <row r="1193" ht="56" spans="1:6">
      <c r="A1193" s="7">
        <v>45030203</v>
      </c>
      <c r="B1193" s="3" t="s">
        <v>719</v>
      </c>
      <c r="C1193" s="4" t="s">
        <v>839</v>
      </c>
      <c r="D1193" s="5" t="s">
        <v>858</v>
      </c>
      <c r="E1193" s="4" t="s">
        <v>46</v>
      </c>
      <c r="F1193" s="7">
        <v>4</v>
      </c>
    </row>
    <row r="1194" ht="56" spans="1:6">
      <c r="A1194" s="7">
        <v>45030204</v>
      </c>
      <c r="B1194" s="3" t="s">
        <v>719</v>
      </c>
      <c r="C1194" s="4" t="s">
        <v>839</v>
      </c>
      <c r="D1194" s="5" t="s">
        <v>858</v>
      </c>
      <c r="E1194" s="4" t="s">
        <v>47</v>
      </c>
      <c r="F1194" s="7">
        <v>3</v>
      </c>
    </row>
    <row r="1195" ht="70" spans="1:6">
      <c r="A1195" s="7">
        <v>45030205</v>
      </c>
      <c r="B1195" s="3" t="s">
        <v>719</v>
      </c>
      <c r="C1195" s="4" t="s">
        <v>839</v>
      </c>
      <c r="D1195" s="5" t="s">
        <v>859</v>
      </c>
      <c r="E1195" s="4" t="s">
        <v>46</v>
      </c>
      <c r="F1195" s="7">
        <v>2</v>
      </c>
    </row>
    <row r="1196" ht="70" spans="1:6">
      <c r="A1196" s="7">
        <v>45030206</v>
      </c>
      <c r="B1196" s="3" t="s">
        <v>719</v>
      </c>
      <c r="C1196" s="4" t="s">
        <v>839</v>
      </c>
      <c r="D1196" s="5" t="s">
        <v>859</v>
      </c>
      <c r="E1196" s="4" t="s">
        <v>47</v>
      </c>
      <c r="F1196" s="7">
        <v>3</v>
      </c>
    </row>
    <row r="1197" ht="84" spans="1:6">
      <c r="A1197" s="7">
        <v>45030207</v>
      </c>
      <c r="B1197" s="3" t="s">
        <v>719</v>
      </c>
      <c r="C1197" s="4" t="s">
        <v>839</v>
      </c>
      <c r="D1197" s="5" t="s">
        <v>860</v>
      </c>
      <c r="E1197" s="4" t="s">
        <v>46</v>
      </c>
      <c r="F1197" s="7">
        <v>4</v>
      </c>
    </row>
    <row r="1198" ht="84" spans="1:6">
      <c r="A1198" s="7">
        <v>45030208</v>
      </c>
      <c r="B1198" s="3" t="s">
        <v>719</v>
      </c>
      <c r="C1198" s="4" t="s">
        <v>839</v>
      </c>
      <c r="D1198" s="5" t="s">
        <v>860</v>
      </c>
      <c r="E1198" s="4" t="s">
        <v>47</v>
      </c>
      <c r="F1198" s="7">
        <v>5</v>
      </c>
    </row>
    <row r="1199" ht="56" spans="1:6">
      <c r="A1199" s="7">
        <v>45030209</v>
      </c>
      <c r="B1199" s="3" t="s">
        <v>719</v>
      </c>
      <c r="C1199" s="4" t="s">
        <v>839</v>
      </c>
      <c r="D1199" s="5" t="s">
        <v>861</v>
      </c>
      <c r="E1199" s="4" t="s">
        <v>34</v>
      </c>
      <c r="F1199" s="7">
        <v>1</v>
      </c>
    </row>
    <row r="1200" ht="56" spans="1:6">
      <c r="A1200" s="7">
        <v>45030210</v>
      </c>
      <c r="B1200" s="3" t="s">
        <v>719</v>
      </c>
      <c r="C1200" s="4" t="s">
        <v>839</v>
      </c>
      <c r="D1200" s="5" t="s">
        <v>862</v>
      </c>
      <c r="E1200" s="4" t="s">
        <v>46</v>
      </c>
      <c r="F1200" s="7">
        <v>1</v>
      </c>
    </row>
    <row r="1201" ht="56" spans="1:6">
      <c r="A1201" s="7">
        <v>45030211</v>
      </c>
      <c r="B1201" s="3" t="s">
        <v>719</v>
      </c>
      <c r="C1201" s="4" t="s">
        <v>839</v>
      </c>
      <c r="D1201" s="5" t="s">
        <v>862</v>
      </c>
      <c r="E1201" s="4" t="s">
        <v>47</v>
      </c>
      <c r="F1201" s="7">
        <v>1</v>
      </c>
    </row>
    <row r="1202" ht="56" spans="1:6">
      <c r="A1202" s="7">
        <v>45030212</v>
      </c>
      <c r="B1202" s="3" t="s">
        <v>719</v>
      </c>
      <c r="C1202" s="4" t="s">
        <v>839</v>
      </c>
      <c r="D1202" s="5" t="s">
        <v>863</v>
      </c>
      <c r="E1202" s="4" t="s">
        <v>34</v>
      </c>
      <c r="F1202" s="7">
        <v>2</v>
      </c>
    </row>
    <row r="1203" ht="56" spans="1:6">
      <c r="A1203" s="7">
        <v>45030213</v>
      </c>
      <c r="B1203" s="3" t="s">
        <v>719</v>
      </c>
      <c r="C1203" s="4" t="s">
        <v>839</v>
      </c>
      <c r="D1203" s="5" t="s">
        <v>864</v>
      </c>
      <c r="E1203" s="4" t="s">
        <v>34</v>
      </c>
      <c r="F1203" s="7">
        <v>1</v>
      </c>
    </row>
    <row r="1204" ht="56" spans="1:6">
      <c r="A1204" s="7">
        <v>45030214</v>
      </c>
      <c r="B1204" s="3" t="s">
        <v>719</v>
      </c>
      <c r="C1204" s="4" t="s">
        <v>839</v>
      </c>
      <c r="D1204" s="5" t="s">
        <v>865</v>
      </c>
      <c r="E1204" s="4" t="s">
        <v>46</v>
      </c>
      <c r="F1204" s="7">
        <v>2</v>
      </c>
    </row>
    <row r="1205" ht="56" spans="1:6">
      <c r="A1205" s="7">
        <v>45030215</v>
      </c>
      <c r="B1205" s="3" t="s">
        <v>719</v>
      </c>
      <c r="C1205" s="4" t="s">
        <v>839</v>
      </c>
      <c r="D1205" s="5" t="s">
        <v>865</v>
      </c>
      <c r="E1205" s="4" t="s">
        <v>47</v>
      </c>
      <c r="F1205" s="7">
        <v>1</v>
      </c>
    </row>
    <row r="1206" ht="56" spans="1:6">
      <c r="A1206" s="7">
        <v>45030216</v>
      </c>
      <c r="B1206" s="3" t="s">
        <v>719</v>
      </c>
      <c r="C1206" s="4" t="s">
        <v>839</v>
      </c>
      <c r="D1206" s="5" t="s">
        <v>866</v>
      </c>
      <c r="E1206" s="4" t="s">
        <v>34</v>
      </c>
      <c r="F1206" s="7">
        <v>1</v>
      </c>
    </row>
    <row r="1207" ht="56" spans="1:6">
      <c r="A1207" s="7">
        <v>45030217</v>
      </c>
      <c r="B1207" s="3" t="s">
        <v>719</v>
      </c>
      <c r="C1207" s="4" t="s">
        <v>839</v>
      </c>
      <c r="D1207" s="5" t="s">
        <v>867</v>
      </c>
      <c r="E1207" s="4" t="s">
        <v>34</v>
      </c>
      <c r="F1207" s="7">
        <v>3</v>
      </c>
    </row>
    <row r="1208" ht="56" spans="1:6">
      <c r="A1208" s="7">
        <v>45030218</v>
      </c>
      <c r="B1208" s="3" t="s">
        <v>719</v>
      </c>
      <c r="C1208" s="4" t="s">
        <v>839</v>
      </c>
      <c r="D1208" s="5" t="s">
        <v>868</v>
      </c>
      <c r="E1208" s="4" t="s">
        <v>34</v>
      </c>
      <c r="F1208" s="7">
        <v>1</v>
      </c>
    </row>
    <row r="1209" ht="56" spans="1:6">
      <c r="A1209" s="7">
        <v>45030219</v>
      </c>
      <c r="B1209" s="3" t="s">
        <v>719</v>
      </c>
      <c r="C1209" s="4" t="s">
        <v>839</v>
      </c>
      <c r="D1209" s="5" t="s">
        <v>869</v>
      </c>
      <c r="E1209" s="4" t="s">
        <v>34</v>
      </c>
      <c r="F1209" s="7">
        <v>1</v>
      </c>
    </row>
    <row r="1210" ht="56" spans="1:6">
      <c r="A1210" s="7">
        <v>45030220</v>
      </c>
      <c r="B1210" s="3" t="s">
        <v>719</v>
      </c>
      <c r="C1210" s="4" t="s">
        <v>839</v>
      </c>
      <c r="D1210" s="5" t="s">
        <v>870</v>
      </c>
      <c r="E1210" s="4" t="s">
        <v>46</v>
      </c>
      <c r="F1210" s="7">
        <v>4</v>
      </c>
    </row>
    <row r="1211" ht="56" spans="1:6">
      <c r="A1211" s="7">
        <v>45030221</v>
      </c>
      <c r="B1211" s="3" t="s">
        <v>719</v>
      </c>
      <c r="C1211" s="4" t="s">
        <v>839</v>
      </c>
      <c r="D1211" s="5" t="s">
        <v>870</v>
      </c>
      <c r="E1211" s="4" t="s">
        <v>47</v>
      </c>
      <c r="F1211" s="7">
        <v>2</v>
      </c>
    </row>
    <row r="1212" ht="56" spans="1:6">
      <c r="A1212" s="7">
        <v>45030222</v>
      </c>
      <c r="B1212" s="3" t="s">
        <v>719</v>
      </c>
      <c r="C1212" s="4" t="s">
        <v>839</v>
      </c>
      <c r="D1212" s="5" t="s">
        <v>870</v>
      </c>
      <c r="E1212" s="4" t="s">
        <v>48</v>
      </c>
      <c r="F1212" s="7">
        <v>4</v>
      </c>
    </row>
    <row r="1213" ht="70" spans="1:6">
      <c r="A1213" s="7">
        <v>45030223</v>
      </c>
      <c r="B1213" s="3" t="s">
        <v>719</v>
      </c>
      <c r="C1213" s="4" t="s">
        <v>871</v>
      </c>
      <c r="D1213" s="5" t="s">
        <v>872</v>
      </c>
      <c r="E1213" s="4" t="s">
        <v>34</v>
      </c>
      <c r="F1213" s="7">
        <v>1</v>
      </c>
    </row>
    <row r="1214" ht="98" spans="1:6">
      <c r="A1214" s="7">
        <v>45030224</v>
      </c>
      <c r="B1214" s="3" t="s">
        <v>719</v>
      </c>
      <c r="C1214" s="4" t="s">
        <v>871</v>
      </c>
      <c r="D1214" s="5" t="s">
        <v>873</v>
      </c>
      <c r="E1214" s="4" t="s">
        <v>34</v>
      </c>
      <c r="F1214" s="7">
        <v>1</v>
      </c>
    </row>
    <row r="1215" ht="56" spans="1:6">
      <c r="A1215" s="7">
        <v>45030225</v>
      </c>
      <c r="B1215" s="3" t="s">
        <v>719</v>
      </c>
      <c r="C1215" s="4" t="s">
        <v>871</v>
      </c>
      <c r="D1215" s="5" t="s">
        <v>871</v>
      </c>
      <c r="E1215" s="4" t="s">
        <v>34</v>
      </c>
      <c r="F1215" s="7">
        <v>1</v>
      </c>
    </row>
    <row r="1216" ht="56" spans="1:6">
      <c r="A1216" s="7">
        <v>45030226</v>
      </c>
      <c r="B1216" s="3" t="s">
        <v>719</v>
      </c>
      <c r="C1216" s="4" t="s">
        <v>871</v>
      </c>
      <c r="D1216" s="5" t="s">
        <v>874</v>
      </c>
      <c r="E1216" s="4" t="s">
        <v>46</v>
      </c>
      <c r="F1216" s="7">
        <v>1</v>
      </c>
    </row>
    <row r="1217" ht="56" spans="1:6">
      <c r="A1217" s="7">
        <v>45030227</v>
      </c>
      <c r="B1217" s="3" t="s">
        <v>719</v>
      </c>
      <c r="C1217" s="4" t="s">
        <v>871</v>
      </c>
      <c r="D1217" s="5" t="s">
        <v>874</v>
      </c>
      <c r="E1217" s="4" t="s">
        <v>47</v>
      </c>
      <c r="F1217" s="7">
        <v>1</v>
      </c>
    </row>
    <row r="1218" ht="84" spans="1:6">
      <c r="A1218" s="7">
        <v>45030228</v>
      </c>
      <c r="B1218" s="3" t="s">
        <v>719</v>
      </c>
      <c r="C1218" s="4" t="s">
        <v>871</v>
      </c>
      <c r="D1218" s="5" t="s">
        <v>875</v>
      </c>
      <c r="E1218" s="4" t="s">
        <v>34</v>
      </c>
      <c r="F1218" s="7">
        <v>1</v>
      </c>
    </row>
    <row r="1219" ht="98" spans="1:6">
      <c r="A1219" s="7">
        <v>45030229</v>
      </c>
      <c r="B1219" s="3" t="s">
        <v>719</v>
      </c>
      <c r="C1219" s="4" t="s">
        <v>871</v>
      </c>
      <c r="D1219" s="5" t="s">
        <v>876</v>
      </c>
      <c r="E1219" s="4" t="s">
        <v>34</v>
      </c>
      <c r="F1219" s="7">
        <v>1</v>
      </c>
    </row>
    <row r="1220" ht="56" spans="1:6">
      <c r="A1220" s="7">
        <v>45030230</v>
      </c>
      <c r="B1220" s="3" t="s">
        <v>719</v>
      </c>
      <c r="C1220" s="4" t="s">
        <v>871</v>
      </c>
      <c r="D1220" s="5" t="s">
        <v>877</v>
      </c>
      <c r="E1220" s="4" t="s">
        <v>46</v>
      </c>
      <c r="F1220" s="7">
        <v>1</v>
      </c>
    </row>
    <row r="1221" ht="56" spans="1:6">
      <c r="A1221" s="7">
        <v>45030231</v>
      </c>
      <c r="B1221" s="3" t="s">
        <v>719</v>
      </c>
      <c r="C1221" s="4" t="s">
        <v>871</v>
      </c>
      <c r="D1221" s="5" t="s">
        <v>877</v>
      </c>
      <c r="E1221" s="4" t="s">
        <v>47</v>
      </c>
      <c r="F1221" s="7">
        <v>1</v>
      </c>
    </row>
    <row r="1222" ht="56" spans="1:6">
      <c r="A1222" s="7">
        <v>45030232</v>
      </c>
      <c r="B1222" s="3" t="s">
        <v>719</v>
      </c>
      <c r="C1222" s="4" t="s">
        <v>871</v>
      </c>
      <c r="D1222" s="5" t="s">
        <v>878</v>
      </c>
      <c r="E1222" s="4" t="s">
        <v>46</v>
      </c>
      <c r="F1222" s="7">
        <v>1</v>
      </c>
    </row>
    <row r="1223" ht="56" spans="1:6">
      <c r="A1223" s="7">
        <v>45030233</v>
      </c>
      <c r="B1223" s="3" t="s">
        <v>719</v>
      </c>
      <c r="C1223" s="4" t="s">
        <v>871</v>
      </c>
      <c r="D1223" s="5" t="s">
        <v>878</v>
      </c>
      <c r="E1223" s="4" t="s">
        <v>47</v>
      </c>
      <c r="F1223" s="7">
        <v>1</v>
      </c>
    </row>
    <row r="1224" ht="56" spans="1:6">
      <c r="A1224" s="7">
        <v>45030234</v>
      </c>
      <c r="B1224" s="3" t="s">
        <v>719</v>
      </c>
      <c r="C1224" s="4" t="s">
        <v>871</v>
      </c>
      <c r="D1224" s="5" t="s">
        <v>878</v>
      </c>
      <c r="E1224" s="4" t="s">
        <v>48</v>
      </c>
      <c r="F1224" s="7">
        <v>1</v>
      </c>
    </row>
    <row r="1225" ht="56" spans="1:6">
      <c r="A1225" s="7">
        <v>45030235</v>
      </c>
      <c r="B1225" s="3" t="s">
        <v>719</v>
      </c>
      <c r="C1225" s="4" t="s">
        <v>871</v>
      </c>
      <c r="D1225" s="5" t="s">
        <v>879</v>
      </c>
      <c r="E1225" s="4" t="s">
        <v>34</v>
      </c>
      <c r="F1225" s="7">
        <v>1</v>
      </c>
    </row>
    <row r="1226" ht="56" spans="1:6">
      <c r="A1226" s="7">
        <v>45030236</v>
      </c>
      <c r="B1226" s="3" t="s">
        <v>719</v>
      </c>
      <c r="C1226" s="4" t="s">
        <v>871</v>
      </c>
      <c r="D1226" s="5" t="s">
        <v>880</v>
      </c>
      <c r="E1226" s="4" t="s">
        <v>34</v>
      </c>
      <c r="F1226" s="7">
        <v>1</v>
      </c>
    </row>
    <row r="1227" ht="56" spans="1:6">
      <c r="A1227" s="7">
        <v>45030237</v>
      </c>
      <c r="B1227" s="3" t="s">
        <v>719</v>
      </c>
      <c r="C1227" s="4" t="s">
        <v>871</v>
      </c>
      <c r="D1227" s="5" t="s">
        <v>881</v>
      </c>
      <c r="E1227" s="4" t="s">
        <v>34</v>
      </c>
      <c r="F1227" s="7">
        <v>1</v>
      </c>
    </row>
    <row r="1228" ht="56" spans="1:6">
      <c r="A1228" s="7">
        <v>45030238</v>
      </c>
      <c r="B1228" s="3" t="s">
        <v>719</v>
      </c>
      <c r="C1228" s="4" t="s">
        <v>871</v>
      </c>
      <c r="D1228" s="5" t="s">
        <v>882</v>
      </c>
      <c r="E1228" s="4" t="s">
        <v>46</v>
      </c>
      <c r="F1228" s="7">
        <v>1</v>
      </c>
    </row>
    <row r="1229" ht="56" spans="1:6">
      <c r="A1229" s="7">
        <v>45030239</v>
      </c>
      <c r="B1229" s="3" t="s">
        <v>719</v>
      </c>
      <c r="C1229" s="4" t="s">
        <v>871</v>
      </c>
      <c r="D1229" s="5" t="s">
        <v>882</v>
      </c>
      <c r="E1229" s="4" t="s">
        <v>47</v>
      </c>
      <c r="F1229" s="7">
        <v>1</v>
      </c>
    </row>
    <row r="1230" ht="56" spans="1:6">
      <c r="A1230" s="7">
        <v>45030240</v>
      </c>
      <c r="B1230" s="3" t="s">
        <v>719</v>
      </c>
      <c r="C1230" s="4" t="s">
        <v>871</v>
      </c>
      <c r="D1230" s="5" t="s">
        <v>882</v>
      </c>
      <c r="E1230" s="4" t="s">
        <v>48</v>
      </c>
      <c r="F1230" s="7">
        <v>1</v>
      </c>
    </row>
    <row r="1231" ht="56" spans="1:6">
      <c r="A1231" s="7">
        <v>45030241</v>
      </c>
      <c r="B1231" s="3" t="s">
        <v>719</v>
      </c>
      <c r="C1231" s="4" t="s">
        <v>871</v>
      </c>
      <c r="D1231" s="5" t="s">
        <v>883</v>
      </c>
      <c r="E1231" s="4" t="s">
        <v>34</v>
      </c>
      <c r="F1231" s="7">
        <v>1</v>
      </c>
    </row>
    <row r="1232" ht="56" spans="1:6">
      <c r="A1232" s="7">
        <v>45030242</v>
      </c>
      <c r="B1232" s="3" t="s">
        <v>719</v>
      </c>
      <c r="C1232" s="4" t="s">
        <v>871</v>
      </c>
      <c r="D1232" s="5" t="s">
        <v>884</v>
      </c>
      <c r="E1232" s="4" t="s">
        <v>46</v>
      </c>
      <c r="F1232" s="7">
        <v>1</v>
      </c>
    </row>
    <row r="1233" ht="56" spans="1:6">
      <c r="A1233" s="7">
        <v>45030243</v>
      </c>
      <c r="B1233" s="3" t="s">
        <v>719</v>
      </c>
      <c r="C1233" s="4" t="s">
        <v>871</v>
      </c>
      <c r="D1233" s="5" t="s">
        <v>884</v>
      </c>
      <c r="E1233" s="4" t="s">
        <v>47</v>
      </c>
      <c r="F1233" s="7">
        <v>1</v>
      </c>
    </row>
    <row r="1234" ht="56" spans="1:6">
      <c r="A1234" s="7">
        <v>45030244</v>
      </c>
      <c r="B1234" s="3" t="s">
        <v>719</v>
      </c>
      <c r="C1234" s="4" t="s">
        <v>871</v>
      </c>
      <c r="D1234" s="5" t="s">
        <v>885</v>
      </c>
      <c r="E1234" s="4" t="s">
        <v>46</v>
      </c>
      <c r="F1234" s="7">
        <v>1</v>
      </c>
    </row>
    <row r="1235" ht="56" spans="1:6">
      <c r="A1235" s="7">
        <v>45030245</v>
      </c>
      <c r="B1235" s="3" t="s">
        <v>719</v>
      </c>
      <c r="C1235" s="4" t="s">
        <v>871</v>
      </c>
      <c r="D1235" s="5" t="s">
        <v>885</v>
      </c>
      <c r="E1235" s="4" t="s">
        <v>47</v>
      </c>
      <c r="F1235" s="7">
        <v>1</v>
      </c>
    </row>
    <row r="1236" ht="56" spans="1:6">
      <c r="A1236" s="7">
        <v>45030246</v>
      </c>
      <c r="B1236" s="3" t="s">
        <v>719</v>
      </c>
      <c r="C1236" s="4" t="s">
        <v>871</v>
      </c>
      <c r="D1236" s="5" t="s">
        <v>886</v>
      </c>
      <c r="E1236" s="4" t="s">
        <v>34</v>
      </c>
      <c r="F1236" s="7">
        <v>1</v>
      </c>
    </row>
    <row r="1237" ht="56" spans="1:6">
      <c r="A1237" s="7">
        <v>45030247</v>
      </c>
      <c r="B1237" s="3" t="s">
        <v>719</v>
      </c>
      <c r="C1237" s="4" t="s">
        <v>871</v>
      </c>
      <c r="D1237" s="5" t="s">
        <v>887</v>
      </c>
      <c r="E1237" s="4" t="s">
        <v>46</v>
      </c>
      <c r="F1237" s="7">
        <v>2</v>
      </c>
    </row>
    <row r="1238" ht="56" spans="1:6">
      <c r="A1238" s="7">
        <v>45030248</v>
      </c>
      <c r="B1238" s="3" t="s">
        <v>719</v>
      </c>
      <c r="C1238" s="4" t="s">
        <v>871</v>
      </c>
      <c r="D1238" s="5" t="s">
        <v>887</v>
      </c>
      <c r="E1238" s="4" t="s">
        <v>47</v>
      </c>
      <c r="F1238" s="7">
        <v>1</v>
      </c>
    </row>
    <row r="1239" ht="56" spans="1:6">
      <c r="A1239" s="7">
        <v>45030249</v>
      </c>
      <c r="B1239" s="3" t="s">
        <v>719</v>
      </c>
      <c r="C1239" s="4" t="s">
        <v>871</v>
      </c>
      <c r="D1239" s="5" t="s">
        <v>888</v>
      </c>
      <c r="E1239" s="4" t="s">
        <v>46</v>
      </c>
      <c r="F1239" s="7">
        <v>1</v>
      </c>
    </row>
    <row r="1240" ht="56" spans="1:6">
      <c r="A1240" s="7">
        <v>45030250</v>
      </c>
      <c r="B1240" s="3" t="s">
        <v>719</v>
      </c>
      <c r="C1240" s="4" t="s">
        <v>871</v>
      </c>
      <c r="D1240" s="5" t="s">
        <v>888</v>
      </c>
      <c r="E1240" s="4" t="s">
        <v>47</v>
      </c>
      <c r="F1240" s="7">
        <v>1</v>
      </c>
    </row>
    <row r="1241" ht="56" spans="1:6">
      <c r="A1241" s="7">
        <v>45030251</v>
      </c>
      <c r="B1241" s="3" t="s">
        <v>719</v>
      </c>
      <c r="C1241" s="4" t="s">
        <v>871</v>
      </c>
      <c r="D1241" s="5" t="s">
        <v>888</v>
      </c>
      <c r="E1241" s="4" t="s">
        <v>48</v>
      </c>
      <c r="F1241" s="7">
        <v>1</v>
      </c>
    </row>
    <row r="1242" ht="56" spans="1:6">
      <c r="A1242" s="7">
        <v>45030252</v>
      </c>
      <c r="B1242" s="3" t="s">
        <v>719</v>
      </c>
      <c r="C1242" s="4" t="s">
        <v>871</v>
      </c>
      <c r="D1242" s="5" t="s">
        <v>889</v>
      </c>
      <c r="E1242" s="4" t="s">
        <v>34</v>
      </c>
      <c r="F1242" s="7">
        <v>1</v>
      </c>
    </row>
    <row r="1243" ht="56" spans="1:6">
      <c r="A1243" s="7">
        <v>45030253</v>
      </c>
      <c r="B1243" s="3" t="s">
        <v>719</v>
      </c>
      <c r="C1243" s="4" t="s">
        <v>871</v>
      </c>
      <c r="D1243" s="5" t="s">
        <v>890</v>
      </c>
      <c r="E1243" s="4" t="s">
        <v>46</v>
      </c>
      <c r="F1243" s="7">
        <v>2</v>
      </c>
    </row>
    <row r="1244" ht="56" spans="1:6">
      <c r="A1244" s="7">
        <v>45030254</v>
      </c>
      <c r="B1244" s="3" t="s">
        <v>719</v>
      </c>
      <c r="C1244" s="4" t="s">
        <v>871</v>
      </c>
      <c r="D1244" s="5" t="s">
        <v>890</v>
      </c>
      <c r="E1244" s="4" t="s">
        <v>47</v>
      </c>
      <c r="F1244" s="7">
        <v>2</v>
      </c>
    </row>
    <row r="1245" ht="56" spans="1:6">
      <c r="A1245" s="7">
        <v>45030255</v>
      </c>
      <c r="B1245" s="3" t="s">
        <v>719</v>
      </c>
      <c r="C1245" s="4" t="s">
        <v>871</v>
      </c>
      <c r="D1245" s="5" t="s">
        <v>890</v>
      </c>
      <c r="E1245" s="4" t="s">
        <v>48</v>
      </c>
      <c r="F1245" s="7">
        <v>3</v>
      </c>
    </row>
    <row r="1246" ht="56" spans="1:6">
      <c r="A1246" s="7">
        <v>45030256</v>
      </c>
      <c r="B1246" s="3" t="s">
        <v>719</v>
      </c>
      <c r="C1246" s="4" t="s">
        <v>871</v>
      </c>
      <c r="D1246" s="5" t="s">
        <v>891</v>
      </c>
      <c r="E1246" s="4" t="s">
        <v>46</v>
      </c>
      <c r="F1246" s="7">
        <v>1</v>
      </c>
    </row>
    <row r="1247" ht="56" spans="1:6">
      <c r="A1247" s="7">
        <v>45030257</v>
      </c>
      <c r="B1247" s="3" t="s">
        <v>719</v>
      </c>
      <c r="C1247" s="4" t="s">
        <v>871</v>
      </c>
      <c r="D1247" s="5" t="s">
        <v>891</v>
      </c>
      <c r="E1247" s="4" t="s">
        <v>47</v>
      </c>
      <c r="F1247" s="7">
        <v>1</v>
      </c>
    </row>
    <row r="1248" ht="56" spans="1:6">
      <c r="A1248" s="7">
        <v>45030258</v>
      </c>
      <c r="B1248" s="3" t="s">
        <v>719</v>
      </c>
      <c r="C1248" s="4" t="s">
        <v>871</v>
      </c>
      <c r="D1248" s="5" t="s">
        <v>892</v>
      </c>
      <c r="E1248" s="4" t="s">
        <v>46</v>
      </c>
      <c r="F1248" s="7">
        <v>1</v>
      </c>
    </row>
    <row r="1249" ht="56" spans="1:6">
      <c r="A1249" s="7">
        <v>45030259</v>
      </c>
      <c r="B1249" s="3" t="s">
        <v>719</v>
      </c>
      <c r="C1249" s="4" t="s">
        <v>871</v>
      </c>
      <c r="D1249" s="5" t="s">
        <v>892</v>
      </c>
      <c r="E1249" s="4" t="s">
        <v>47</v>
      </c>
      <c r="F1249" s="7">
        <v>1</v>
      </c>
    </row>
    <row r="1250" ht="56" spans="1:6">
      <c r="A1250" s="7">
        <v>45030260</v>
      </c>
      <c r="B1250" s="3" t="s">
        <v>719</v>
      </c>
      <c r="C1250" s="4" t="s">
        <v>871</v>
      </c>
      <c r="D1250" s="5" t="s">
        <v>893</v>
      </c>
      <c r="E1250" s="4" t="s">
        <v>645</v>
      </c>
      <c r="F1250" s="7">
        <v>1</v>
      </c>
    </row>
    <row r="1251" ht="56" spans="1:6">
      <c r="A1251" s="7">
        <v>45030261</v>
      </c>
      <c r="B1251" s="3" t="s">
        <v>719</v>
      </c>
      <c r="C1251" s="4" t="s">
        <v>871</v>
      </c>
      <c r="D1251" s="5" t="s">
        <v>894</v>
      </c>
      <c r="E1251" s="4" t="s">
        <v>34</v>
      </c>
      <c r="F1251" s="7">
        <v>1</v>
      </c>
    </row>
    <row r="1252" ht="56" spans="1:6">
      <c r="A1252" s="7">
        <v>45030262</v>
      </c>
      <c r="B1252" s="3" t="s">
        <v>719</v>
      </c>
      <c r="C1252" s="4" t="s">
        <v>871</v>
      </c>
      <c r="D1252" s="5" t="s">
        <v>895</v>
      </c>
      <c r="E1252" s="4" t="s">
        <v>34</v>
      </c>
      <c r="F1252" s="7">
        <v>1</v>
      </c>
    </row>
    <row r="1253" ht="56" spans="1:6">
      <c r="A1253" s="7">
        <v>45030263</v>
      </c>
      <c r="B1253" s="3" t="s">
        <v>719</v>
      </c>
      <c r="C1253" s="4" t="s">
        <v>871</v>
      </c>
      <c r="D1253" s="5" t="s">
        <v>896</v>
      </c>
      <c r="E1253" s="4" t="s">
        <v>46</v>
      </c>
      <c r="F1253" s="7">
        <v>1</v>
      </c>
    </row>
    <row r="1254" ht="56" spans="1:6">
      <c r="A1254" s="7">
        <v>45030264</v>
      </c>
      <c r="B1254" s="3" t="s">
        <v>719</v>
      </c>
      <c r="C1254" s="4" t="s">
        <v>871</v>
      </c>
      <c r="D1254" s="5" t="s">
        <v>896</v>
      </c>
      <c r="E1254" s="4" t="s">
        <v>47</v>
      </c>
      <c r="F1254" s="7">
        <v>1</v>
      </c>
    </row>
    <row r="1255" ht="56" spans="1:6">
      <c r="A1255" s="7">
        <v>45030265</v>
      </c>
      <c r="B1255" s="3" t="s">
        <v>719</v>
      </c>
      <c r="C1255" s="4" t="s">
        <v>871</v>
      </c>
      <c r="D1255" s="5" t="s">
        <v>897</v>
      </c>
      <c r="E1255" s="4" t="s">
        <v>34</v>
      </c>
      <c r="F1255" s="7">
        <v>1</v>
      </c>
    </row>
    <row r="1256" ht="56" spans="1:6">
      <c r="A1256" s="7">
        <v>45030266</v>
      </c>
      <c r="B1256" s="3" t="s">
        <v>719</v>
      </c>
      <c r="C1256" s="4" t="s">
        <v>871</v>
      </c>
      <c r="D1256" s="5" t="s">
        <v>898</v>
      </c>
      <c r="E1256" s="4" t="s">
        <v>46</v>
      </c>
      <c r="F1256" s="7">
        <v>2</v>
      </c>
    </row>
    <row r="1257" ht="56" spans="1:6">
      <c r="A1257" s="7">
        <v>45030267</v>
      </c>
      <c r="B1257" s="3" t="s">
        <v>719</v>
      </c>
      <c r="C1257" s="4" t="s">
        <v>871</v>
      </c>
      <c r="D1257" s="5" t="s">
        <v>898</v>
      </c>
      <c r="E1257" s="4" t="s">
        <v>47</v>
      </c>
      <c r="F1257" s="7">
        <v>2</v>
      </c>
    </row>
    <row r="1258" ht="56" spans="1:6">
      <c r="A1258" s="7">
        <v>45030268</v>
      </c>
      <c r="B1258" s="3" t="s">
        <v>719</v>
      </c>
      <c r="C1258" s="4" t="s">
        <v>871</v>
      </c>
      <c r="D1258" s="5" t="s">
        <v>898</v>
      </c>
      <c r="E1258" s="4" t="s">
        <v>48</v>
      </c>
      <c r="F1258" s="7">
        <v>4</v>
      </c>
    </row>
    <row r="1259" ht="56" spans="1:6">
      <c r="A1259" s="7">
        <v>45030269</v>
      </c>
      <c r="B1259" s="3" t="s">
        <v>719</v>
      </c>
      <c r="C1259" s="4" t="s">
        <v>871</v>
      </c>
      <c r="D1259" s="5" t="s">
        <v>898</v>
      </c>
      <c r="E1259" s="4" t="s">
        <v>49</v>
      </c>
      <c r="F1259" s="7">
        <v>2</v>
      </c>
    </row>
    <row r="1260" ht="98" spans="1:6">
      <c r="A1260" s="7">
        <v>45030270</v>
      </c>
      <c r="B1260" s="3" t="s">
        <v>719</v>
      </c>
      <c r="C1260" s="4" t="s">
        <v>899</v>
      </c>
      <c r="D1260" s="5" t="s">
        <v>900</v>
      </c>
      <c r="E1260" s="4" t="s">
        <v>34</v>
      </c>
      <c r="F1260" s="7">
        <v>1</v>
      </c>
    </row>
    <row r="1261" ht="84" spans="1:6">
      <c r="A1261" s="7">
        <v>45030271</v>
      </c>
      <c r="B1261" s="3" t="s">
        <v>719</v>
      </c>
      <c r="C1261" s="4" t="s">
        <v>899</v>
      </c>
      <c r="D1261" s="5" t="s">
        <v>901</v>
      </c>
      <c r="E1261" s="4" t="s">
        <v>34</v>
      </c>
      <c r="F1261" s="7">
        <v>1</v>
      </c>
    </row>
    <row r="1262" ht="98" spans="1:6">
      <c r="A1262" s="7">
        <v>45030272</v>
      </c>
      <c r="B1262" s="3" t="s">
        <v>719</v>
      </c>
      <c r="C1262" s="4" t="s">
        <v>899</v>
      </c>
      <c r="D1262" s="5" t="s">
        <v>902</v>
      </c>
      <c r="E1262" s="4" t="s">
        <v>46</v>
      </c>
      <c r="F1262" s="7">
        <v>1</v>
      </c>
    </row>
    <row r="1263" ht="98" spans="1:6">
      <c r="A1263" s="7">
        <v>45030273</v>
      </c>
      <c r="B1263" s="3" t="s">
        <v>719</v>
      </c>
      <c r="C1263" s="4" t="s">
        <v>899</v>
      </c>
      <c r="D1263" s="5" t="s">
        <v>902</v>
      </c>
      <c r="E1263" s="4" t="s">
        <v>47</v>
      </c>
      <c r="F1263" s="7">
        <v>1</v>
      </c>
    </row>
    <row r="1264" ht="56" spans="1:6">
      <c r="A1264" s="7">
        <v>45030274</v>
      </c>
      <c r="B1264" s="3" t="s">
        <v>719</v>
      </c>
      <c r="C1264" s="4" t="s">
        <v>899</v>
      </c>
      <c r="D1264" s="5" t="s">
        <v>903</v>
      </c>
      <c r="E1264" s="4" t="s">
        <v>46</v>
      </c>
      <c r="F1264" s="7">
        <v>1</v>
      </c>
    </row>
    <row r="1265" ht="56" spans="1:6">
      <c r="A1265" s="7">
        <v>45030275</v>
      </c>
      <c r="B1265" s="3" t="s">
        <v>719</v>
      </c>
      <c r="C1265" s="4" t="s">
        <v>899</v>
      </c>
      <c r="D1265" s="5" t="s">
        <v>903</v>
      </c>
      <c r="E1265" s="4" t="s">
        <v>47</v>
      </c>
      <c r="F1265" s="7">
        <v>1</v>
      </c>
    </row>
    <row r="1266" ht="56" spans="1:6">
      <c r="A1266" s="7">
        <v>45030276</v>
      </c>
      <c r="B1266" s="3" t="s">
        <v>719</v>
      </c>
      <c r="C1266" s="4" t="s">
        <v>899</v>
      </c>
      <c r="D1266" s="5" t="s">
        <v>904</v>
      </c>
      <c r="E1266" s="4" t="s">
        <v>34</v>
      </c>
      <c r="F1266" s="7">
        <v>1</v>
      </c>
    </row>
    <row r="1267" ht="56" spans="1:6">
      <c r="A1267" s="7">
        <v>45030277</v>
      </c>
      <c r="B1267" s="3" t="s">
        <v>719</v>
      </c>
      <c r="C1267" s="4" t="s">
        <v>899</v>
      </c>
      <c r="D1267" s="5" t="s">
        <v>905</v>
      </c>
      <c r="E1267" s="4" t="s">
        <v>34</v>
      </c>
      <c r="F1267" s="7">
        <v>1</v>
      </c>
    </row>
    <row r="1268" ht="56" spans="1:6">
      <c r="A1268" s="7">
        <v>45030278</v>
      </c>
      <c r="B1268" s="3" t="s">
        <v>719</v>
      </c>
      <c r="C1268" s="4" t="s">
        <v>899</v>
      </c>
      <c r="D1268" s="5" t="s">
        <v>906</v>
      </c>
      <c r="E1268" s="4" t="s">
        <v>46</v>
      </c>
      <c r="F1268" s="7">
        <v>1</v>
      </c>
    </row>
    <row r="1269" ht="56" spans="1:6">
      <c r="A1269" s="7">
        <v>45030279</v>
      </c>
      <c r="B1269" s="3" t="s">
        <v>719</v>
      </c>
      <c r="C1269" s="4" t="s">
        <v>899</v>
      </c>
      <c r="D1269" s="5" t="s">
        <v>906</v>
      </c>
      <c r="E1269" s="4" t="s">
        <v>47</v>
      </c>
      <c r="F1269" s="7">
        <v>1</v>
      </c>
    </row>
    <row r="1270" ht="56" spans="1:6">
      <c r="A1270" s="7">
        <v>45030280</v>
      </c>
      <c r="B1270" s="3" t="s">
        <v>719</v>
      </c>
      <c r="C1270" s="4" t="s">
        <v>899</v>
      </c>
      <c r="D1270" s="5" t="s">
        <v>906</v>
      </c>
      <c r="E1270" s="4" t="s">
        <v>48</v>
      </c>
      <c r="F1270" s="7">
        <v>1</v>
      </c>
    </row>
    <row r="1271" ht="56" spans="1:6">
      <c r="A1271" s="7">
        <v>45030281</v>
      </c>
      <c r="B1271" s="3" t="s">
        <v>719</v>
      </c>
      <c r="C1271" s="4" t="s">
        <v>899</v>
      </c>
      <c r="D1271" s="5" t="s">
        <v>907</v>
      </c>
      <c r="E1271" s="4" t="s">
        <v>34</v>
      </c>
      <c r="F1271" s="7">
        <v>1</v>
      </c>
    </row>
    <row r="1272" ht="56" spans="1:6">
      <c r="A1272" s="7">
        <v>45030282</v>
      </c>
      <c r="B1272" s="3" t="s">
        <v>719</v>
      </c>
      <c r="C1272" s="4" t="s">
        <v>899</v>
      </c>
      <c r="D1272" s="5" t="s">
        <v>908</v>
      </c>
      <c r="E1272" s="4" t="s">
        <v>34</v>
      </c>
      <c r="F1272" s="7">
        <v>1</v>
      </c>
    </row>
    <row r="1273" ht="56" spans="1:6">
      <c r="A1273" s="7">
        <v>45030283</v>
      </c>
      <c r="B1273" s="3" t="s">
        <v>719</v>
      </c>
      <c r="C1273" s="4" t="s">
        <v>899</v>
      </c>
      <c r="D1273" s="5" t="s">
        <v>909</v>
      </c>
      <c r="E1273" s="4" t="s">
        <v>34</v>
      </c>
      <c r="F1273" s="7">
        <v>2</v>
      </c>
    </row>
    <row r="1274" ht="56" spans="1:6">
      <c r="A1274" s="7">
        <v>45030284</v>
      </c>
      <c r="B1274" s="3" t="s">
        <v>719</v>
      </c>
      <c r="C1274" s="4" t="s">
        <v>899</v>
      </c>
      <c r="D1274" s="5" t="s">
        <v>910</v>
      </c>
      <c r="E1274" s="4" t="s">
        <v>34</v>
      </c>
      <c r="F1274" s="7">
        <v>1</v>
      </c>
    </row>
    <row r="1275" ht="84" spans="1:6">
      <c r="A1275" s="7">
        <v>45030285</v>
      </c>
      <c r="B1275" s="3" t="s">
        <v>719</v>
      </c>
      <c r="C1275" s="4" t="s">
        <v>899</v>
      </c>
      <c r="D1275" s="5" t="s">
        <v>911</v>
      </c>
      <c r="E1275" s="4" t="s">
        <v>34</v>
      </c>
      <c r="F1275" s="7">
        <v>5</v>
      </c>
    </row>
    <row r="1276" ht="84" spans="1:6">
      <c r="A1276" s="7">
        <v>45030286</v>
      </c>
      <c r="B1276" s="3" t="s">
        <v>719</v>
      </c>
      <c r="C1276" s="4" t="s">
        <v>899</v>
      </c>
      <c r="D1276" s="5" t="s">
        <v>912</v>
      </c>
      <c r="E1276" s="4" t="s">
        <v>34</v>
      </c>
      <c r="F1276" s="7">
        <v>3</v>
      </c>
    </row>
    <row r="1277" ht="56" spans="1:6">
      <c r="A1277" s="7">
        <v>45030287</v>
      </c>
      <c r="B1277" s="3" t="s">
        <v>719</v>
      </c>
      <c r="C1277" s="4" t="s">
        <v>899</v>
      </c>
      <c r="D1277" s="5" t="s">
        <v>913</v>
      </c>
      <c r="E1277" s="4" t="s">
        <v>34</v>
      </c>
      <c r="F1277" s="7">
        <v>1</v>
      </c>
    </row>
    <row r="1278" ht="56" spans="1:6">
      <c r="A1278" s="7">
        <v>45030288</v>
      </c>
      <c r="B1278" s="3" t="s">
        <v>719</v>
      </c>
      <c r="C1278" s="4" t="s">
        <v>899</v>
      </c>
      <c r="D1278" s="5" t="s">
        <v>914</v>
      </c>
      <c r="E1278" s="4" t="s">
        <v>34</v>
      </c>
      <c r="F1278" s="7">
        <v>1</v>
      </c>
    </row>
    <row r="1279" ht="56" spans="1:6">
      <c r="A1279" s="7">
        <v>45030289</v>
      </c>
      <c r="B1279" s="3" t="s">
        <v>719</v>
      </c>
      <c r="C1279" s="4" t="s">
        <v>899</v>
      </c>
      <c r="D1279" s="5" t="s">
        <v>915</v>
      </c>
      <c r="E1279" s="4" t="s">
        <v>34</v>
      </c>
      <c r="F1279" s="7">
        <v>1</v>
      </c>
    </row>
    <row r="1280" ht="56" spans="1:6">
      <c r="A1280" s="7">
        <v>45030290</v>
      </c>
      <c r="B1280" s="3" t="s">
        <v>719</v>
      </c>
      <c r="C1280" s="4" t="s">
        <v>899</v>
      </c>
      <c r="D1280" s="5" t="s">
        <v>916</v>
      </c>
      <c r="E1280" s="4" t="s">
        <v>34</v>
      </c>
      <c r="F1280" s="7">
        <v>1</v>
      </c>
    </row>
    <row r="1281" ht="56" spans="1:6">
      <c r="A1281" s="7">
        <v>45030291</v>
      </c>
      <c r="B1281" s="3" t="s">
        <v>719</v>
      </c>
      <c r="C1281" s="4" t="s">
        <v>899</v>
      </c>
      <c r="D1281" s="5" t="s">
        <v>917</v>
      </c>
      <c r="E1281" s="4" t="s">
        <v>34</v>
      </c>
      <c r="F1281" s="7">
        <v>1</v>
      </c>
    </row>
    <row r="1282" ht="56" spans="1:6">
      <c r="A1282" s="7">
        <v>45030292</v>
      </c>
      <c r="B1282" s="3" t="s">
        <v>719</v>
      </c>
      <c r="C1282" s="4" t="s">
        <v>899</v>
      </c>
      <c r="D1282" s="5" t="s">
        <v>918</v>
      </c>
      <c r="E1282" s="4" t="s">
        <v>46</v>
      </c>
      <c r="F1282" s="7">
        <v>2</v>
      </c>
    </row>
    <row r="1283" ht="56" spans="1:6">
      <c r="A1283" s="7">
        <v>45030293</v>
      </c>
      <c r="B1283" s="3" t="s">
        <v>719</v>
      </c>
      <c r="C1283" s="4" t="s">
        <v>899</v>
      </c>
      <c r="D1283" s="5" t="s">
        <v>918</v>
      </c>
      <c r="E1283" s="4" t="s">
        <v>47</v>
      </c>
      <c r="F1283" s="7">
        <v>2</v>
      </c>
    </row>
    <row r="1284" ht="56" spans="1:6">
      <c r="A1284" s="7">
        <v>45030294</v>
      </c>
      <c r="B1284" s="3" t="s">
        <v>719</v>
      </c>
      <c r="C1284" s="4" t="s">
        <v>899</v>
      </c>
      <c r="D1284" s="5" t="s">
        <v>918</v>
      </c>
      <c r="E1284" s="4" t="s">
        <v>48</v>
      </c>
      <c r="F1284" s="7">
        <v>2</v>
      </c>
    </row>
    <row r="1285" ht="70" spans="1:6">
      <c r="A1285" s="7">
        <v>45030295</v>
      </c>
      <c r="B1285" s="3" t="s">
        <v>719</v>
      </c>
      <c r="C1285" s="4" t="s">
        <v>919</v>
      </c>
      <c r="D1285" s="5" t="s">
        <v>920</v>
      </c>
      <c r="E1285" s="4" t="s">
        <v>46</v>
      </c>
      <c r="F1285" s="7">
        <v>2</v>
      </c>
    </row>
    <row r="1286" ht="70" spans="1:6">
      <c r="A1286" s="7">
        <v>45030296</v>
      </c>
      <c r="B1286" s="3" t="s">
        <v>719</v>
      </c>
      <c r="C1286" s="4" t="s">
        <v>919</v>
      </c>
      <c r="D1286" s="5" t="s">
        <v>920</v>
      </c>
      <c r="E1286" s="4" t="s">
        <v>47</v>
      </c>
      <c r="F1286" s="7">
        <v>2</v>
      </c>
    </row>
    <row r="1287" ht="56" spans="1:6">
      <c r="A1287" s="7">
        <v>45030297</v>
      </c>
      <c r="B1287" s="3" t="s">
        <v>719</v>
      </c>
      <c r="C1287" s="4" t="s">
        <v>919</v>
      </c>
      <c r="D1287" s="5" t="s">
        <v>921</v>
      </c>
      <c r="E1287" s="4" t="s">
        <v>34</v>
      </c>
      <c r="F1287" s="7">
        <v>1</v>
      </c>
    </row>
    <row r="1288" ht="56" spans="1:6">
      <c r="A1288" s="7">
        <v>45030298</v>
      </c>
      <c r="B1288" s="3" t="s">
        <v>719</v>
      </c>
      <c r="C1288" s="4" t="s">
        <v>919</v>
      </c>
      <c r="D1288" s="5" t="s">
        <v>922</v>
      </c>
      <c r="E1288" s="4" t="s">
        <v>34</v>
      </c>
      <c r="F1288" s="7">
        <v>1</v>
      </c>
    </row>
    <row r="1289" ht="56" spans="1:6">
      <c r="A1289" s="7">
        <v>45030299</v>
      </c>
      <c r="B1289" s="3" t="s">
        <v>719</v>
      </c>
      <c r="C1289" s="4" t="s">
        <v>919</v>
      </c>
      <c r="D1289" s="5" t="s">
        <v>923</v>
      </c>
      <c r="E1289" s="4" t="s">
        <v>46</v>
      </c>
      <c r="F1289" s="7">
        <v>1</v>
      </c>
    </row>
    <row r="1290" ht="56" spans="1:6">
      <c r="A1290" s="7">
        <v>45030300</v>
      </c>
      <c r="B1290" s="3" t="s">
        <v>719</v>
      </c>
      <c r="C1290" s="4" t="s">
        <v>919</v>
      </c>
      <c r="D1290" s="5" t="s">
        <v>923</v>
      </c>
      <c r="E1290" s="4" t="s">
        <v>47</v>
      </c>
      <c r="F1290" s="7">
        <v>1</v>
      </c>
    </row>
    <row r="1291" ht="56" spans="1:6">
      <c r="A1291" s="7">
        <v>45030301</v>
      </c>
      <c r="B1291" s="3" t="s">
        <v>719</v>
      </c>
      <c r="C1291" s="4" t="s">
        <v>919</v>
      </c>
      <c r="D1291" s="5" t="s">
        <v>924</v>
      </c>
      <c r="E1291" s="4" t="s">
        <v>46</v>
      </c>
      <c r="F1291" s="7">
        <v>1</v>
      </c>
    </row>
    <row r="1292" ht="56" spans="1:6">
      <c r="A1292" s="7">
        <v>45030302</v>
      </c>
      <c r="B1292" s="3" t="s">
        <v>719</v>
      </c>
      <c r="C1292" s="4" t="s">
        <v>919</v>
      </c>
      <c r="D1292" s="5" t="s">
        <v>924</v>
      </c>
      <c r="E1292" s="4" t="s">
        <v>47</v>
      </c>
      <c r="F1292" s="7">
        <v>1</v>
      </c>
    </row>
    <row r="1293" ht="56" spans="1:6">
      <c r="A1293" s="7">
        <v>45030303</v>
      </c>
      <c r="B1293" s="3" t="s">
        <v>719</v>
      </c>
      <c r="C1293" s="4" t="s">
        <v>919</v>
      </c>
      <c r="D1293" s="5" t="s">
        <v>925</v>
      </c>
      <c r="E1293" s="4" t="s">
        <v>34</v>
      </c>
      <c r="F1293" s="7">
        <v>1</v>
      </c>
    </row>
    <row r="1294" ht="56" spans="1:6">
      <c r="A1294" s="7">
        <v>45030304</v>
      </c>
      <c r="B1294" s="3" t="s">
        <v>719</v>
      </c>
      <c r="C1294" s="4" t="s">
        <v>919</v>
      </c>
      <c r="D1294" s="5" t="s">
        <v>926</v>
      </c>
      <c r="E1294" s="4" t="s">
        <v>46</v>
      </c>
      <c r="F1294" s="7">
        <v>1</v>
      </c>
    </row>
    <row r="1295" ht="56" spans="1:6">
      <c r="A1295" s="7">
        <v>45030305</v>
      </c>
      <c r="B1295" s="3" t="s">
        <v>719</v>
      </c>
      <c r="C1295" s="4" t="s">
        <v>919</v>
      </c>
      <c r="D1295" s="5" t="s">
        <v>926</v>
      </c>
      <c r="E1295" s="4" t="s">
        <v>47</v>
      </c>
      <c r="F1295" s="7">
        <v>1</v>
      </c>
    </row>
    <row r="1296" ht="56" spans="1:6">
      <c r="A1296" s="7">
        <v>45030306</v>
      </c>
      <c r="B1296" s="3" t="s">
        <v>719</v>
      </c>
      <c r="C1296" s="4" t="s">
        <v>919</v>
      </c>
      <c r="D1296" s="5" t="s">
        <v>926</v>
      </c>
      <c r="E1296" s="4" t="s">
        <v>48</v>
      </c>
      <c r="F1296" s="7">
        <v>1</v>
      </c>
    </row>
    <row r="1297" ht="56" spans="1:6">
      <c r="A1297" s="7">
        <v>45030307</v>
      </c>
      <c r="B1297" s="3" t="s">
        <v>719</v>
      </c>
      <c r="C1297" s="4" t="s">
        <v>919</v>
      </c>
      <c r="D1297" s="5" t="s">
        <v>927</v>
      </c>
      <c r="E1297" s="4" t="s">
        <v>46</v>
      </c>
      <c r="F1297" s="7">
        <v>1</v>
      </c>
    </row>
    <row r="1298" ht="56" spans="1:6">
      <c r="A1298" s="7">
        <v>45030308</v>
      </c>
      <c r="B1298" s="3" t="s">
        <v>719</v>
      </c>
      <c r="C1298" s="4" t="s">
        <v>919</v>
      </c>
      <c r="D1298" s="5" t="s">
        <v>927</v>
      </c>
      <c r="E1298" s="4" t="s">
        <v>47</v>
      </c>
      <c r="F1298" s="7">
        <v>1</v>
      </c>
    </row>
    <row r="1299" ht="56" spans="1:6">
      <c r="A1299" s="7">
        <v>45030309</v>
      </c>
      <c r="B1299" s="3" t="s">
        <v>719</v>
      </c>
      <c r="C1299" s="4" t="s">
        <v>919</v>
      </c>
      <c r="D1299" s="5" t="s">
        <v>928</v>
      </c>
      <c r="E1299" s="4" t="s">
        <v>34</v>
      </c>
      <c r="F1299" s="7">
        <v>1</v>
      </c>
    </row>
    <row r="1300" ht="56" spans="1:6">
      <c r="A1300" s="7">
        <v>45030310</v>
      </c>
      <c r="B1300" s="3" t="s">
        <v>719</v>
      </c>
      <c r="C1300" s="4" t="s">
        <v>919</v>
      </c>
      <c r="D1300" s="5" t="s">
        <v>929</v>
      </c>
      <c r="E1300" s="4" t="s">
        <v>46</v>
      </c>
      <c r="F1300" s="7">
        <v>1</v>
      </c>
    </row>
    <row r="1301" ht="56" spans="1:6">
      <c r="A1301" s="7">
        <v>45030311</v>
      </c>
      <c r="B1301" s="3" t="s">
        <v>719</v>
      </c>
      <c r="C1301" s="4" t="s">
        <v>919</v>
      </c>
      <c r="D1301" s="5" t="s">
        <v>929</v>
      </c>
      <c r="E1301" s="4" t="s">
        <v>47</v>
      </c>
      <c r="F1301" s="7">
        <v>1</v>
      </c>
    </row>
    <row r="1302" ht="56" spans="1:6">
      <c r="A1302" s="7">
        <v>45030312</v>
      </c>
      <c r="B1302" s="3" t="s">
        <v>719</v>
      </c>
      <c r="C1302" s="4" t="s">
        <v>919</v>
      </c>
      <c r="D1302" s="5" t="s">
        <v>930</v>
      </c>
      <c r="E1302" s="4" t="s">
        <v>46</v>
      </c>
      <c r="F1302" s="7">
        <v>1</v>
      </c>
    </row>
    <row r="1303" ht="56" spans="1:6">
      <c r="A1303" s="7">
        <v>45030313</v>
      </c>
      <c r="B1303" s="3" t="s">
        <v>719</v>
      </c>
      <c r="C1303" s="4" t="s">
        <v>919</v>
      </c>
      <c r="D1303" s="5" t="s">
        <v>930</v>
      </c>
      <c r="E1303" s="4" t="s">
        <v>47</v>
      </c>
      <c r="F1303" s="7">
        <v>1</v>
      </c>
    </row>
    <row r="1304" ht="56" spans="1:6">
      <c r="A1304" s="7">
        <v>45030314</v>
      </c>
      <c r="B1304" s="3" t="s">
        <v>719</v>
      </c>
      <c r="C1304" s="4" t="s">
        <v>919</v>
      </c>
      <c r="D1304" s="5" t="s">
        <v>931</v>
      </c>
      <c r="E1304" s="4" t="s">
        <v>46</v>
      </c>
      <c r="F1304" s="7">
        <v>1</v>
      </c>
    </row>
    <row r="1305" ht="56" spans="1:6">
      <c r="A1305" s="7">
        <v>45030315</v>
      </c>
      <c r="B1305" s="3" t="s">
        <v>719</v>
      </c>
      <c r="C1305" s="4" t="s">
        <v>919</v>
      </c>
      <c r="D1305" s="5" t="s">
        <v>931</v>
      </c>
      <c r="E1305" s="4" t="s">
        <v>47</v>
      </c>
      <c r="F1305" s="7">
        <v>1</v>
      </c>
    </row>
    <row r="1306" ht="56" spans="1:6">
      <c r="A1306" s="7">
        <v>45030316</v>
      </c>
      <c r="B1306" s="3" t="s">
        <v>719</v>
      </c>
      <c r="C1306" s="4" t="s">
        <v>919</v>
      </c>
      <c r="D1306" s="5" t="s">
        <v>932</v>
      </c>
      <c r="E1306" s="4" t="s">
        <v>46</v>
      </c>
      <c r="F1306" s="7">
        <v>2</v>
      </c>
    </row>
    <row r="1307" ht="56" spans="1:6">
      <c r="A1307" s="7">
        <v>45030317</v>
      </c>
      <c r="B1307" s="3" t="s">
        <v>719</v>
      </c>
      <c r="C1307" s="4" t="s">
        <v>919</v>
      </c>
      <c r="D1307" s="5" t="s">
        <v>932</v>
      </c>
      <c r="E1307" s="4" t="s">
        <v>47</v>
      </c>
      <c r="F1307" s="7">
        <v>2</v>
      </c>
    </row>
    <row r="1308" ht="56" spans="1:6">
      <c r="A1308" s="7">
        <v>45030318</v>
      </c>
      <c r="B1308" s="3" t="s">
        <v>719</v>
      </c>
      <c r="C1308" s="4" t="s">
        <v>919</v>
      </c>
      <c r="D1308" s="5" t="s">
        <v>932</v>
      </c>
      <c r="E1308" s="4" t="s">
        <v>48</v>
      </c>
      <c r="F1308" s="7">
        <v>2</v>
      </c>
    </row>
    <row r="1309" ht="70" spans="1:6">
      <c r="A1309" s="7">
        <v>45030319</v>
      </c>
      <c r="B1309" s="3" t="s">
        <v>719</v>
      </c>
      <c r="C1309" s="4" t="s">
        <v>933</v>
      </c>
      <c r="D1309" s="5" t="s">
        <v>934</v>
      </c>
      <c r="E1309" s="4" t="s">
        <v>46</v>
      </c>
      <c r="F1309" s="7">
        <v>1</v>
      </c>
    </row>
    <row r="1310" ht="70" spans="1:6">
      <c r="A1310" s="7">
        <v>45030320</v>
      </c>
      <c r="B1310" s="3" t="s">
        <v>719</v>
      </c>
      <c r="C1310" s="4" t="s">
        <v>933</v>
      </c>
      <c r="D1310" s="5" t="s">
        <v>934</v>
      </c>
      <c r="E1310" s="4" t="s">
        <v>47</v>
      </c>
      <c r="F1310" s="7">
        <v>1</v>
      </c>
    </row>
    <row r="1311" ht="56" spans="1:6">
      <c r="A1311" s="7">
        <v>45030321</v>
      </c>
      <c r="B1311" s="3" t="s">
        <v>719</v>
      </c>
      <c r="C1311" s="4" t="s">
        <v>933</v>
      </c>
      <c r="D1311" s="5" t="s">
        <v>935</v>
      </c>
      <c r="E1311" s="4" t="s">
        <v>34</v>
      </c>
      <c r="F1311" s="7">
        <v>1</v>
      </c>
    </row>
    <row r="1312" ht="56" spans="1:6">
      <c r="A1312" s="7">
        <v>45030322</v>
      </c>
      <c r="B1312" s="3" t="s">
        <v>719</v>
      </c>
      <c r="C1312" s="4" t="s">
        <v>933</v>
      </c>
      <c r="D1312" s="5" t="s">
        <v>936</v>
      </c>
      <c r="E1312" s="4" t="s">
        <v>34</v>
      </c>
      <c r="F1312" s="7">
        <v>1</v>
      </c>
    </row>
    <row r="1313" ht="56" spans="1:6">
      <c r="A1313" s="7">
        <v>45030323</v>
      </c>
      <c r="B1313" s="3" t="s">
        <v>719</v>
      </c>
      <c r="C1313" s="4" t="s">
        <v>933</v>
      </c>
      <c r="D1313" s="5" t="s">
        <v>937</v>
      </c>
      <c r="E1313" s="4" t="s">
        <v>34</v>
      </c>
      <c r="F1313" s="7">
        <v>1</v>
      </c>
    </row>
    <row r="1314" ht="70" spans="1:6">
      <c r="A1314" s="7">
        <v>45030324</v>
      </c>
      <c r="B1314" s="3" t="s">
        <v>719</v>
      </c>
      <c r="C1314" s="4" t="s">
        <v>933</v>
      </c>
      <c r="D1314" s="5" t="s">
        <v>938</v>
      </c>
      <c r="E1314" s="4" t="s">
        <v>34</v>
      </c>
      <c r="F1314" s="7">
        <v>1</v>
      </c>
    </row>
    <row r="1315" ht="56" spans="1:6">
      <c r="A1315" s="7">
        <v>45030325</v>
      </c>
      <c r="B1315" s="3" t="s">
        <v>719</v>
      </c>
      <c r="C1315" s="4" t="s">
        <v>933</v>
      </c>
      <c r="D1315" s="5" t="s">
        <v>939</v>
      </c>
      <c r="E1315" s="4" t="s">
        <v>34</v>
      </c>
      <c r="F1315" s="7">
        <v>1</v>
      </c>
    </row>
    <row r="1316" ht="56" spans="1:6">
      <c r="A1316" s="7">
        <v>45030326</v>
      </c>
      <c r="B1316" s="3" t="s">
        <v>719</v>
      </c>
      <c r="C1316" s="4" t="s">
        <v>933</v>
      </c>
      <c r="D1316" s="5" t="s">
        <v>940</v>
      </c>
      <c r="E1316" s="4" t="s">
        <v>34</v>
      </c>
      <c r="F1316" s="7">
        <v>1</v>
      </c>
    </row>
    <row r="1317" ht="56" spans="1:6">
      <c r="A1317" s="7">
        <v>45030327</v>
      </c>
      <c r="B1317" s="3" t="s">
        <v>719</v>
      </c>
      <c r="C1317" s="4" t="s">
        <v>933</v>
      </c>
      <c r="D1317" s="5" t="s">
        <v>941</v>
      </c>
      <c r="E1317" s="4" t="s">
        <v>46</v>
      </c>
      <c r="F1317" s="7">
        <v>3</v>
      </c>
    </row>
    <row r="1318" ht="56" spans="1:6">
      <c r="A1318" s="7">
        <v>45030328</v>
      </c>
      <c r="B1318" s="3" t="s">
        <v>719</v>
      </c>
      <c r="C1318" s="4" t="s">
        <v>933</v>
      </c>
      <c r="D1318" s="5" t="s">
        <v>941</v>
      </c>
      <c r="E1318" s="4" t="s">
        <v>47</v>
      </c>
      <c r="F1318" s="7">
        <v>2</v>
      </c>
    </row>
    <row r="1319" ht="56" spans="1:6">
      <c r="A1319" s="7">
        <v>45030329</v>
      </c>
      <c r="B1319" s="3" t="s">
        <v>719</v>
      </c>
      <c r="C1319" s="4" t="s">
        <v>933</v>
      </c>
      <c r="D1319" s="5" t="s">
        <v>941</v>
      </c>
      <c r="E1319" s="4" t="s">
        <v>48</v>
      </c>
      <c r="F1319" s="7">
        <v>2</v>
      </c>
    </row>
    <row r="1320" ht="56" spans="1:6">
      <c r="A1320" s="7">
        <v>45030330</v>
      </c>
      <c r="B1320" s="3" t="s">
        <v>719</v>
      </c>
      <c r="C1320" s="4" t="s">
        <v>933</v>
      </c>
      <c r="D1320" s="5" t="s">
        <v>941</v>
      </c>
      <c r="E1320" s="4" t="s">
        <v>49</v>
      </c>
      <c r="F1320" s="7">
        <v>2</v>
      </c>
    </row>
    <row r="1321" ht="56" spans="1:6">
      <c r="A1321" s="7">
        <v>45030331</v>
      </c>
      <c r="B1321" s="3" t="s">
        <v>719</v>
      </c>
      <c r="C1321" s="4" t="s">
        <v>933</v>
      </c>
      <c r="D1321" s="5" t="s">
        <v>941</v>
      </c>
      <c r="E1321" s="4" t="s">
        <v>309</v>
      </c>
      <c r="F1321" s="7">
        <v>2</v>
      </c>
    </row>
    <row r="1322" ht="56" spans="1:6">
      <c r="A1322" s="7">
        <v>45030332</v>
      </c>
      <c r="B1322" s="3" t="s">
        <v>719</v>
      </c>
      <c r="C1322" s="4" t="s">
        <v>933</v>
      </c>
      <c r="D1322" s="5" t="s">
        <v>941</v>
      </c>
      <c r="E1322" s="4" t="s">
        <v>310</v>
      </c>
      <c r="F1322" s="7">
        <v>2</v>
      </c>
    </row>
    <row r="1323" ht="56" spans="1:6">
      <c r="A1323" s="7">
        <v>45030333</v>
      </c>
      <c r="B1323" s="3" t="s">
        <v>719</v>
      </c>
      <c r="C1323" s="4" t="s">
        <v>933</v>
      </c>
      <c r="D1323" s="5" t="s">
        <v>941</v>
      </c>
      <c r="E1323" s="4" t="s">
        <v>396</v>
      </c>
      <c r="F1323" s="7">
        <v>2</v>
      </c>
    </row>
    <row r="1324" ht="84" spans="1:6">
      <c r="A1324" s="7">
        <v>45030334</v>
      </c>
      <c r="B1324" s="3" t="s">
        <v>719</v>
      </c>
      <c r="C1324" s="4" t="s">
        <v>933</v>
      </c>
      <c r="D1324" s="5" t="s">
        <v>942</v>
      </c>
      <c r="E1324" s="4" t="s">
        <v>46</v>
      </c>
      <c r="F1324" s="7">
        <v>4</v>
      </c>
    </row>
    <row r="1325" ht="84" spans="1:6">
      <c r="A1325" s="7">
        <v>45030335</v>
      </c>
      <c r="B1325" s="3" t="s">
        <v>719</v>
      </c>
      <c r="C1325" s="4" t="s">
        <v>933</v>
      </c>
      <c r="D1325" s="5" t="s">
        <v>942</v>
      </c>
      <c r="E1325" s="4" t="s">
        <v>47</v>
      </c>
      <c r="F1325" s="7">
        <v>4</v>
      </c>
    </row>
    <row r="1326" ht="84" spans="1:6">
      <c r="A1326" s="7">
        <v>45030336</v>
      </c>
      <c r="B1326" s="3" t="s">
        <v>719</v>
      </c>
      <c r="C1326" s="4" t="s">
        <v>933</v>
      </c>
      <c r="D1326" s="5" t="s">
        <v>942</v>
      </c>
      <c r="E1326" s="4" t="s">
        <v>48</v>
      </c>
      <c r="F1326" s="7">
        <v>4</v>
      </c>
    </row>
    <row r="1327" ht="84" spans="1:6">
      <c r="A1327" s="7">
        <v>45030337</v>
      </c>
      <c r="B1327" s="3" t="s">
        <v>719</v>
      </c>
      <c r="C1327" s="4" t="s">
        <v>933</v>
      </c>
      <c r="D1327" s="5" t="s">
        <v>942</v>
      </c>
      <c r="E1327" s="4" t="s">
        <v>49</v>
      </c>
      <c r="F1327" s="7">
        <v>3</v>
      </c>
    </row>
    <row r="1328" ht="84" spans="1:6">
      <c r="A1328" s="7">
        <v>45030338</v>
      </c>
      <c r="B1328" s="3" t="s">
        <v>719</v>
      </c>
      <c r="C1328" s="4" t="s">
        <v>933</v>
      </c>
      <c r="D1328" s="5" t="s">
        <v>942</v>
      </c>
      <c r="E1328" s="4" t="s">
        <v>309</v>
      </c>
      <c r="F1328" s="7">
        <v>3</v>
      </c>
    </row>
    <row r="1329" ht="56" spans="1:6">
      <c r="A1329" s="7">
        <v>45030339</v>
      </c>
      <c r="B1329" s="3" t="s">
        <v>719</v>
      </c>
      <c r="C1329" s="4" t="s">
        <v>933</v>
      </c>
      <c r="D1329" s="5" t="s">
        <v>943</v>
      </c>
      <c r="E1329" s="4" t="s">
        <v>645</v>
      </c>
      <c r="F1329" s="7">
        <v>2</v>
      </c>
    </row>
    <row r="1330" ht="56" spans="1:6">
      <c r="A1330" s="7">
        <v>45030340</v>
      </c>
      <c r="B1330" s="3" t="s">
        <v>719</v>
      </c>
      <c r="C1330" s="4" t="s">
        <v>933</v>
      </c>
      <c r="D1330" s="5" t="s">
        <v>943</v>
      </c>
      <c r="E1330" s="4" t="s">
        <v>46</v>
      </c>
      <c r="F1330" s="7">
        <v>3</v>
      </c>
    </row>
    <row r="1331" ht="56" spans="1:6">
      <c r="A1331" s="7">
        <v>45030341</v>
      </c>
      <c r="B1331" s="3" t="s">
        <v>719</v>
      </c>
      <c r="C1331" s="4" t="s">
        <v>933</v>
      </c>
      <c r="D1331" s="5" t="s">
        <v>943</v>
      </c>
      <c r="E1331" s="4" t="s">
        <v>47</v>
      </c>
      <c r="F1331" s="7">
        <v>5</v>
      </c>
    </row>
    <row r="1332" ht="70" spans="1:6">
      <c r="A1332" s="7">
        <v>45030342</v>
      </c>
      <c r="B1332" s="3" t="s">
        <v>719</v>
      </c>
      <c r="C1332" s="4" t="s">
        <v>944</v>
      </c>
      <c r="D1332" s="5" t="s">
        <v>945</v>
      </c>
      <c r="E1332" s="4" t="s">
        <v>46</v>
      </c>
      <c r="F1332" s="7">
        <v>1</v>
      </c>
    </row>
    <row r="1333" ht="70" spans="1:6">
      <c r="A1333" s="7">
        <v>45030343</v>
      </c>
      <c r="B1333" s="3" t="s">
        <v>719</v>
      </c>
      <c r="C1333" s="4" t="s">
        <v>944</v>
      </c>
      <c r="D1333" s="5" t="s">
        <v>945</v>
      </c>
      <c r="E1333" s="4" t="s">
        <v>47</v>
      </c>
      <c r="F1333" s="7">
        <v>1</v>
      </c>
    </row>
    <row r="1334" ht="70" spans="1:6">
      <c r="A1334" s="7">
        <v>45030344</v>
      </c>
      <c r="B1334" s="3" t="s">
        <v>719</v>
      </c>
      <c r="C1334" s="4" t="s">
        <v>944</v>
      </c>
      <c r="D1334" s="5" t="s">
        <v>945</v>
      </c>
      <c r="E1334" s="4" t="s">
        <v>48</v>
      </c>
      <c r="F1334" s="7">
        <v>1</v>
      </c>
    </row>
    <row r="1335" ht="70" spans="1:6">
      <c r="A1335" s="7">
        <v>45030345</v>
      </c>
      <c r="B1335" s="3" t="s">
        <v>719</v>
      </c>
      <c r="C1335" s="4" t="s">
        <v>944</v>
      </c>
      <c r="D1335" s="5" t="s">
        <v>946</v>
      </c>
      <c r="E1335" s="4" t="s">
        <v>34</v>
      </c>
      <c r="F1335" s="7">
        <v>1</v>
      </c>
    </row>
    <row r="1336" ht="70" spans="1:6">
      <c r="A1336" s="7">
        <v>45030346</v>
      </c>
      <c r="B1336" s="3" t="s">
        <v>719</v>
      </c>
      <c r="C1336" s="4" t="s">
        <v>944</v>
      </c>
      <c r="D1336" s="5" t="s">
        <v>947</v>
      </c>
      <c r="E1336" s="4" t="s">
        <v>34</v>
      </c>
      <c r="F1336" s="7">
        <v>1</v>
      </c>
    </row>
    <row r="1337" ht="70" spans="1:6">
      <c r="A1337" s="7">
        <v>45030347</v>
      </c>
      <c r="B1337" s="3" t="s">
        <v>719</v>
      </c>
      <c r="C1337" s="4" t="s">
        <v>944</v>
      </c>
      <c r="D1337" s="5" t="s">
        <v>948</v>
      </c>
      <c r="E1337" s="4" t="s">
        <v>34</v>
      </c>
      <c r="F1337" s="7">
        <v>1</v>
      </c>
    </row>
    <row r="1338" ht="70" spans="1:6">
      <c r="A1338" s="7">
        <v>45030348</v>
      </c>
      <c r="B1338" s="3" t="s">
        <v>719</v>
      </c>
      <c r="C1338" s="4" t="s">
        <v>944</v>
      </c>
      <c r="D1338" s="5" t="s">
        <v>949</v>
      </c>
      <c r="E1338" s="4" t="s">
        <v>34</v>
      </c>
      <c r="F1338" s="7">
        <v>1</v>
      </c>
    </row>
    <row r="1339" ht="70" spans="1:6">
      <c r="A1339" s="7">
        <v>45030349</v>
      </c>
      <c r="B1339" s="3" t="s">
        <v>719</v>
      </c>
      <c r="C1339" s="4" t="s">
        <v>944</v>
      </c>
      <c r="D1339" s="5" t="s">
        <v>950</v>
      </c>
      <c r="E1339" s="4" t="s">
        <v>34</v>
      </c>
      <c r="F1339" s="7">
        <v>1</v>
      </c>
    </row>
    <row r="1340" ht="70" spans="1:6">
      <c r="A1340" s="7">
        <v>45030350</v>
      </c>
      <c r="B1340" s="3" t="s">
        <v>719</v>
      </c>
      <c r="C1340" s="4" t="s">
        <v>944</v>
      </c>
      <c r="D1340" s="5" t="s">
        <v>951</v>
      </c>
      <c r="E1340" s="4" t="s">
        <v>34</v>
      </c>
      <c r="F1340" s="7">
        <v>1</v>
      </c>
    </row>
    <row r="1341" ht="98" spans="1:6">
      <c r="A1341" s="7">
        <v>45030351</v>
      </c>
      <c r="B1341" s="3" t="s">
        <v>719</v>
      </c>
      <c r="C1341" s="4" t="s">
        <v>944</v>
      </c>
      <c r="D1341" s="5" t="s">
        <v>952</v>
      </c>
      <c r="E1341" s="4" t="s">
        <v>46</v>
      </c>
      <c r="F1341" s="7">
        <v>3</v>
      </c>
    </row>
    <row r="1342" ht="98" spans="1:6">
      <c r="A1342" s="7">
        <v>45030352</v>
      </c>
      <c r="B1342" s="3" t="s">
        <v>719</v>
      </c>
      <c r="C1342" s="4" t="s">
        <v>944</v>
      </c>
      <c r="D1342" s="5" t="s">
        <v>952</v>
      </c>
      <c r="E1342" s="4" t="s">
        <v>47</v>
      </c>
      <c r="F1342" s="7">
        <v>3</v>
      </c>
    </row>
    <row r="1343" ht="70" spans="1:6">
      <c r="A1343" s="7">
        <v>45030353</v>
      </c>
      <c r="B1343" s="3" t="s">
        <v>719</v>
      </c>
      <c r="C1343" s="4" t="s">
        <v>944</v>
      </c>
      <c r="D1343" s="5" t="s">
        <v>953</v>
      </c>
      <c r="E1343" s="4" t="s">
        <v>46</v>
      </c>
      <c r="F1343" s="7">
        <v>1</v>
      </c>
    </row>
    <row r="1344" ht="70" spans="1:6">
      <c r="A1344" s="7">
        <v>45030354</v>
      </c>
      <c r="B1344" s="3" t="s">
        <v>719</v>
      </c>
      <c r="C1344" s="4" t="s">
        <v>944</v>
      </c>
      <c r="D1344" s="5" t="s">
        <v>953</v>
      </c>
      <c r="E1344" s="4" t="s">
        <v>47</v>
      </c>
      <c r="F1344" s="7">
        <v>1</v>
      </c>
    </row>
    <row r="1345" ht="70" spans="1:6">
      <c r="A1345" s="7">
        <v>45030355</v>
      </c>
      <c r="B1345" s="3" t="s">
        <v>719</v>
      </c>
      <c r="C1345" s="4" t="s">
        <v>944</v>
      </c>
      <c r="D1345" s="5" t="s">
        <v>953</v>
      </c>
      <c r="E1345" s="4" t="s">
        <v>48</v>
      </c>
      <c r="F1345" s="7">
        <v>1</v>
      </c>
    </row>
    <row r="1346" ht="70" spans="1:6">
      <c r="A1346" s="7">
        <v>45030356</v>
      </c>
      <c r="B1346" s="3" t="s">
        <v>719</v>
      </c>
      <c r="C1346" s="4" t="s">
        <v>944</v>
      </c>
      <c r="D1346" s="5" t="s">
        <v>954</v>
      </c>
      <c r="E1346" s="4" t="s">
        <v>34</v>
      </c>
      <c r="F1346" s="7">
        <v>1</v>
      </c>
    </row>
    <row r="1347" ht="70" spans="1:6">
      <c r="A1347" s="7">
        <v>45030357</v>
      </c>
      <c r="B1347" s="3" t="s">
        <v>719</v>
      </c>
      <c r="C1347" s="4" t="s">
        <v>944</v>
      </c>
      <c r="D1347" s="5" t="s">
        <v>955</v>
      </c>
      <c r="E1347" s="4" t="s">
        <v>34</v>
      </c>
      <c r="F1347" s="7">
        <v>1</v>
      </c>
    </row>
    <row r="1348" ht="70" spans="1:6">
      <c r="A1348" s="7">
        <v>45030358</v>
      </c>
      <c r="B1348" s="3" t="s">
        <v>719</v>
      </c>
      <c r="C1348" s="4" t="s">
        <v>944</v>
      </c>
      <c r="D1348" s="5" t="s">
        <v>956</v>
      </c>
      <c r="E1348" s="4" t="s">
        <v>645</v>
      </c>
      <c r="F1348" s="7">
        <v>1</v>
      </c>
    </row>
    <row r="1349" ht="70" spans="1:6">
      <c r="A1349" s="7">
        <v>45030359</v>
      </c>
      <c r="B1349" s="3" t="s">
        <v>719</v>
      </c>
      <c r="C1349" s="4" t="s">
        <v>944</v>
      </c>
      <c r="D1349" s="5" t="s">
        <v>957</v>
      </c>
      <c r="E1349" s="4" t="s">
        <v>34</v>
      </c>
      <c r="F1349" s="7">
        <v>1</v>
      </c>
    </row>
    <row r="1350" ht="70" spans="1:6">
      <c r="A1350" s="7">
        <v>45030360</v>
      </c>
      <c r="B1350" s="3" t="s">
        <v>719</v>
      </c>
      <c r="C1350" s="4" t="s">
        <v>958</v>
      </c>
      <c r="D1350" s="5" t="s">
        <v>959</v>
      </c>
      <c r="E1350" s="4" t="s">
        <v>34</v>
      </c>
      <c r="F1350" s="7">
        <v>1</v>
      </c>
    </row>
    <row r="1351" ht="84" spans="1:6">
      <c r="A1351" s="7">
        <v>45030361</v>
      </c>
      <c r="B1351" s="3" t="s">
        <v>719</v>
      </c>
      <c r="C1351" s="4" t="s">
        <v>958</v>
      </c>
      <c r="D1351" s="5" t="s">
        <v>960</v>
      </c>
      <c r="E1351" s="4" t="s">
        <v>34</v>
      </c>
      <c r="F1351" s="7">
        <v>1</v>
      </c>
    </row>
    <row r="1352" ht="56" spans="1:6">
      <c r="A1352" s="7">
        <v>45030362</v>
      </c>
      <c r="B1352" s="3" t="s">
        <v>719</v>
      </c>
      <c r="C1352" s="4" t="s">
        <v>958</v>
      </c>
      <c r="D1352" s="5" t="s">
        <v>961</v>
      </c>
      <c r="E1352" s="4" t="s">
        <v>34</v>
      </c>
      <c r="F1352" s="7">
        <v>1</v>
      </c>
    </row>
    <row r="1353" ht="56" spans="1:6">
      <c r="A1353" s="7">
        <v>45030363</v>
      </c>
      <c r="B1353" s="3" t="s">
        <v>719</v>
      </c>
      <c r="C1353" s="4" t="s">
        <v>958</v>
      </c>
      <c r="D1353" s="5" t="s">
        <v>962</v>
      </c>
      <c r="E1353" s="4" t="s">
        <v>34</v>
      </c>
      <c r="F1353" s="7">
        <v>1</v>
      </c>
    </row>
    <row r="1354" ht="56" spans="1:6">
      <c r="A1354" s="7">
        <v>45030364</v>
      </c>
      <c r="B1354" s="3" t="s">
        <v>719</v>
      </c>
      <c r="C1354" s="4" t="s">
        <v>958</v>
      </c>
      <c r="D1354" s="5" t="s">
        <v>963</v>
      </c>
      <c r="E1354" s="4" t="s">
        <v>34</v>
      </c>
      <c r="F1354" s="7">
        <v>1</v>
      </c>
    </row>
    <row r="1355" ht="56" spans="1:6">
      <c r="A1355" s="7">
        <v>45030365</v>
      </c>
      <c r="B1355" s="3" t="s">
        <v>719</v>
      </c>
      <c r="C1355" s="4" t="s">
        <v>958</v>
      </c>
      <c r="D1355" s="5" t="s">
        <v>964</v>
      </c>
      <c r="E1355" s="4" t="s">
        <v>34</v>
      </c>
      <c r="F1355" s="7">
        <v>1</v>
      </c>
    </row>
    <row r="1356" ht="56" spans="1:6">
      <c r="A1356" s="7">
        <v>45030366</v>
      </c>
      <c r="B1356" s="3" t="s">
        <v>719</v>
      </c>
      <c r="C1356" s="4" t="s">
        <v>958</v>
      </c>
      <c r="D1356" s="5" t="s">
        <v>965</v>
      </c>
      <c r="E1356" s="4" t="s">
        <v>34</v>
      </c>
      <c r="F1356" s="7">
        <v>1</v>
      </c>
    </row>
    <row r="1357" ht="56" spans="1:6">
      <c r="A1357" s="7">
        <v>45030367</v>
      </c>
      <c r="B1357" s="3" t="s">
        <v>719</v>
      </c>
      <c r="C1357" s="4" t="s">
        <v>958</v>
      </c>
      <c r="D1357" s="5" t="s">
        <v>966</v>
      </c>
      <c r="E1357" s="4" t="s">
        <v>34</v>
      </c>
      <c r="F1357" s="7">
        <v>1</v>
      </c>
    </row>
    <row r="1358" ht="56" spans="1:6">
      <c r="A1358" s="7">
        <v>45030368</v>
      </c>
      <c r="B1358" s="3" t="s">
        <v>719</v>
      </c>
      <c r="C1358" s="4" t="s">
        <v>958</v>
      </c>
      <c r="D1358" s="5" t="s">
        <v>967</v>
      </c>
      <c r="E1358" s="4" t="s">
        <v>34</v>
      </c>
      <c r="F1358" s="7">
        <v>1</v>
      </c>
    </row>
    <row r="1359" ht="56" spans="1:6">
      <c r="A1359" s="7">
        <v>45030369</v>
      </c>
      <c r="B1359" s="3" t="s">
        <v>719</v>
      </c>
      <c r="C1359" s="4" t="s">
        <v>958</v>
      </c>
      <c r="D1359" s="5" t="s">
        <v>968</v>
      </c>
      <c r="E1359" s="4" t="s">
        <v>34</v>
      </c>
      <c r="F1359" s="7">
        <v>1</v>
      </c>
    </row>
    <row r="1360" ht="56" spans="1:6">
      <c r="A1360" s="7">
        <v>45030370</v>
      </c>
      <c r="B1360" s="3" t="s">
        <v>719</v>
      </c>
      <c r="C1360" s="4" t="s">
        <v>958</v>
      </c>
      <c r="D1360" s="5" t="s">
        <v>969</v>
      </c>
      <c r="E1360" s="4" t="s">
        <v>46</v>
      </c>
      <c r="F1360" s="7">
        <v>1</v>
      </c>
    </row>
    <row r="1361" ht="56" spans="1:6">
      <c r="A1361" s="7">
        <v>45030371</v>
      </c>
      <c r="B1361" s="3" t="s">
        <v>719</v>
      </c>
      <c r="C1361" s="4" t="s">
        <v>958</v>
      </c>
      <c r="D1361" s="5" t="s">
        <v>969</v>
      </c>
      <c r="E1361" s="4" t="s">
        <v>47</v>
      </c>
      <c r="F1361" s="7">
        <v>1</v>
      </c>
    </row>
    <row r="1362" ht="56" spans="1:6">
      <c r="A1362" s="7">
        <v>45030372</v>
      </c>
      <c r="B1362" s="3" t="s">
        <v>719</v>
      </c>
      <c r="C1362" s="4" t="s">
        <v>958</v>
      </c>
      <c r="D1362" s="5" t="s">
        <v>970</v>
      </c>
      <c r="E1362" s="4" t="s">
        <v>34</v>
      </c>
      <c r="F1362" s="7">
        <v>1</v>
      </c>
    </row>
    <row r="1363" ht="56" spans="1:6">
      <c r="A1363" s="7">
        <v>45030373</v>
      </c>
      <c r="B1363" s="3" t="s">
        <v>719</v>
      </c>
      <c r="C1363" s="4" t="s">
        <v>958</v>
      </c>
      <c r="D1363" s="5" t="s">
        <v>971</v>
      </c>
      <c r="E1363" s="4" t="s">
        <v>34</v>
      </c>
      <c r="F1363" s="7">
        <v>1</v>
      </c>
    </row>
    <row r="1364" ht="56" spans="1:6">
      <c r="A1364" s="7">
        <v>45030374</v>
      </c>
      <c r="B1364" s="3" t="s">
        <v>719</v>
      </c>
      <c r="C1364" s="4" t="s">
        <v>958</v>
      </c>
      <c r="D1364" s="5" t="s">
        <v>972</v>
      </c>
      <c r="E1364" s="4" t="s">
        <v>34</v>
      </c>
      <c r="F1364" s="7">
        <v>1</v>
      </c>
    </row>
    <row r="1365" ht="56" spans="1:6">
      <c r="A1365" s="7">
        <v>45030375</v>
      </c>
      <c r="B1365" s="3" t="s">
        <v>719</v>
      </c>
      <c r="C1365" s="4" t="s">
        <v>958</v>
      </c>
      <c r="D1365" s="5" t="s">
        <v>973</v>
      </c>
      <c r="E1365" s="4" t="s">
        <v>34</v>
      </c>
      <c r="F1365" s="7">
        <v>2</v>
      </c>
    </row>
    <row r="1366" ht="56" spans="1:6">
      <c r="A1366" s="7">
        <v>45030376</v>
      </c>
      <c r="B1366" s="3" t="s">
        <v>719</v>
      </c>
      <c r="C1366" s="4" t="s">
        <v>958</v>
      </c>
      <c r="D1366" s="5" t="s">
        <v>974</v>
      </c>
      <c r="E1366" s="4" t="s">
        <v>46</v>
      </c>
      <c r="F1366" s="7">
        <v>1</v>
      </c>
    </row>
    <row r="1367" ht="56" spans="1:6">
      <c r="A1367" s="7">
        <v>45030377</v>
      </c>
      <c r="B1367" s="3" t="s">
        <v>719</v>
      </c>
      <c r="C1367" s="4" t="s">
        <v>958</v>
      </c>
      <c r="D1367" s="5" t="s">
        <v>974</v>
      </c>
      <c r="E1367" s="4" t="s">
        <v>47</v>
      </c>
      <c r="F1367" s="7">
        <v>1</v>
      </c>
    </row>
    <row r="1368" ht="56" spans="1:6">
      <c r="A1368" s="7">
        <v>45030378</v>
      </c>
      <c r="B1368" s="3" t="s">
        <v>719</v>
      </c>
      <c r="C1368" s="4" t="s">
        <v>958</v>
      </c>
      <c r="D1368" s="5" t="s">
        <v>975</v>
      </c>
      <c r="E1368" s="4" t="s">
        <v>34</v>
      </c>
      <c r="F1368" s="7">
        <v>1</v>
      </c>
    </row>
    <row r="1369" ht="56" spans="1:6">
      <c r="A1369" s="7">
        <v>45030379</v>
      </c>
      <c r="B1369" s="3" t="s">
        <v>719</v>
      </c>
      <c r="C1369" s="4" t="s">
        <v>958</v>
      </c>
      <c r="D1369" s="5" t="s">
        <v>976</v>
      </c>
      <c r="E1369" s="4" t="s">
        <v>34</v>
      </c>
      <c r="F1369" s="7">
        <v>1</v>
      </c>
    </row>
    <row r="1370" ht="56" spans="1:6">
      <c r="A1370" s="7">
        <v>45030380</v>
      </c>
      <c r="B1370" s="3" t="s">
        <v>719</v>
      </c>
      <c r="C1370" s="4" t="s">
        <v>958</v>
      </c>
      <c r="D1370" s="5" t="s">
        <v>977</v>
      </c>
      <c r="E1370" s="4" t="s">
        <v>34</v>
      </c>
      <c r="F1370" s="7">
        <v>1</v>
      </c>
    </row>
    <row r="1371" ht="70" spans="1:6">
      <c r="A1371" s="7">
        <v>45030381</v>
      </c>
      <c r="B1371" s="3" t="s">
        <v>719</v>
      </c>
      <c r="C1371" s="4" t="s">
        <v>978</v>
      </c>
      <c r="D1371" s="5" t="s">
        <v>979</v>
      </c>
      <c r="E1371" s="4" t="s">
        <v>46</v>
      </c>
      <c r="F1371" s="7">
        <v>1</v>
      </c>
    </row>
    <row r="1372" ht="70" spans="1:6">
      <c r="A1372" s="7">
        <v>45030382</v>
      </c>
      <c r="B1372" s="3" t="s">
        <v>719</v>
      </c>
      <c r="C1372" s="4" t="s">
        <v>978</v>
      </c>
      <c r="D1372" s="5" t="s">
        <v>979</v>
      </c>
      <c r="E1372" s="4" t="s">
        <v>47</v>
      </c>
      <c r="F1372" s="7">
        <v>1</v>
      </c>
    </row>
    <row r="1373" ht="70" spans="1:6">
      <c r="A1373" s="7">
        <v>45030383</v>
      </c>
      <c r="B1373" s="3" t="s">
        <v>719</v>
      </c>
      <c r="C1373" s="4" t="s">
        <v>978</v>
      </c>
      <c r="D1373" s="5" t="s">
        <v>979</v>
      </c>
      <c r="E1373" s="4" t="s">
        <v>48</v>
      </c>
      <c r="F1373" s="7">
        <v>1</v>
      </c>
    </row>
    <row r="1374" ht="56" spans="1:6">
      <c r="A1374" s="7">
        <v>45030384</v>
      </c>
      <c r="B1374" s="3" t="s">
        <v>719</v>
      </c>
      <c r="C1374" s="4" t="s">
        <v>978</v>
      </c>
      <c r="D1374" s="5" t="s">
        <v>980</v>
      </c>
      <c r="E1374" s="4" t="s">
        <v>34</v>
      </c>
      <c r="F1374" s="7">
        <v>1</v>
      </c>
    </row>
    <row r="1375" ht="56" spans="1:6">
      <c r="A1375" s="7">
        <v>45030385</v>
      </c>
      <c r="B1375" s="3" t="s">
        <v>719</v>
      </c>
      <c r="C1375" s="4" t="s">
        <v>978</v>
      </c>
      <c r="D1375" s="5" t="s">
        <v>981</v>
      </c>
      <c r="E1375" s="4" t="s">
        <v>34</v>
      </c>
      <c r="F1375" s="7">
        <v>1</v>
      </c>
    </row>
    <row r="1376" ht="56" spans="1:6">
      <c r="A1376" s="7">
        <v>45030386</v>
      </c>
      <c r="B1376" s="3" t="s">
        <v>719</v>
      </c>
      <c r="C1376" s="4" t="s">
        <v>978</v>
      </c>
      <c r="D1376" s="5" t="s">
        <v>982</v>
      </c>
      <c r="E1376" s="4" t="s">
        <v>46</v>
      </c>
      <c r="F1376" s="7">
        <v>1</v>
      </c>
    </row>
    <row r="1377" ht="56" spans="1:6">
      <c r="A1377" s="7">
        <v>45030387</v>
      </c>
      <c r="B1377" s="3" t="s">
        <v>719</v>
      </c>
      <c r="C1377" s="4" t="s">
        <v>978</v>
      </c>
      <c r="D1377" s="5" t="s">
        <v>982</v>
      </c>
      <c r="E1377" s="4" t="s">
        <v>47</v>
      </c>
      <c r="F1377" s="7">
        <v>1</v>
      </c>
    </row>
    <row r="1378" ht="56" spans="1:6">
      <c r="A1378" s="7">
        <v>45030388</v>
      </c>
      <c r="B1378" s="3" t="s">
        <v>719</v>
      </c>
      <c r="C1378" s="4" t="s">
        <v>978</v>
      </c>
      <c r="D1378" s="5" t="s">
        <v>983</v>
      </c>
      <c r="E1378" s="4" t="s">
        <v>34</v>
      </c>
      <c r="F1378" s="7">
        <v>1</v>
      </c>
    </row>
    <row r="1379" ht="56" spans="1:6">
      <c r="A1379" s="7">
        <v>45030389</v>
      </c>
      <c r="B1379" s="3" t="s">
        <v>719</v>
      </c>
      <c r="C1379" s="4" t="s">
        <v>978</v>
      </c>
      <c r="D1379" s="5" t="s">
        <v>984</v>
      </c>
      <c r="E1379" s="4" t="s">
        <v>34</v>
      </c>
      <c r="F1379" s="7">
        <v>1</v>
      </c>
    </row>
    <row r="1380" ht="56" spans="1:6">
      <c r="A1380" s="7">
        <v>45030390</v>
      </c>
      <c r="B1380" s="3" t="s">
        <v>719</v>
      </c>
      <c r="C1380" s="4" t="s">
        <v>978</v>
      </c>
      <c r="D1380" s="5" t="s">
        <v>985</v>
      </c>
      <c r="E1380" s="4" t="s">
        <v>34</v>
      </c>
      <c r="F1380" s="7">
        <v>1</v>
      </c>
    </row>
    <row r="1381" ht="56" spans="1:6">
      <c r="A1381" s="7">
        <v>45030391</v>
      </c>
      <c r="B1381" s="3" t="s">
        <v>719</v>
      </c>
      <c r="C1381" s="4" t="s">
        <v>978</v>
      </c>
      <c r="D1381" s="5" t="s">
        <v>986</v>
      </c>
      <c r="E1381" s="4" t="s">
        <v>46</v>
      </c>
      <c r="F1381" s="7">
        <v>2</v>
      </c>
    </row>
    <row r="1382" ht="56" spans="1:6">
      <c r="A1382" s="7">
        <v>45030392</v>
      </c>
      <c r="B1382" s="3" t="s">
        <v>719</v>
      </c>
      <c r="C1382" s="4" t="s">
        <v>978</v>
      </c>
      <c r="D1382" s="5" t="s">
        <v>986</v>
      </c>
      <c r="E1382" s="4" t="s">
        <v>47</v>
      </c>
      <c r="F1382" s="7">
        <v>2</v>
      </c>
    </row>
    <row r="1383" ht="56" spans="1:6">
      <c r="A1383" s="7">
        <v>45030393</v>
      </c>
      <c r="B1383" s="3" t="s">
        <v>719</v>
      </c>
      <c r="C1383" s="4" t="s">
        <v>978</v>
      </c>
      <c r="D1383" s="5" t="s">
        <v>987</v>
      </c>
      <c r="E1383" s="4" t="s">
        <v>34</v>
      </c>
      <c r="F1383" s="7">
        <v>1</v>
      </c>
    </row>
    <row r="1384" ht="56" spans="1:6">
      <c r="A1384" s="7">
        <v>45030394</v>
      </c>
      <c r="B1384" s="3" t="s">
        <v>719</v>
      </c>
      <c r="C1384" s="4" t="s">
        <v>978</v>
      </c>
      <c r="D1384" s="5" t="s">
        <v>988</v>
      </c>
      <c r="E1384" s="4" t="s">
        <v>34</v>
      </c>
      <c r="F1384" s="7">
        <v>3</v>
      </c>
    </row>
    <row r="1385" ht="56" spans="1:6">
      <c r="A1385" s="7">
        <v>45030395</v>
      </c>
      <c r="B1385" s="3" t="s">
        <v>719</v>
      </c>
      <c r="C1385" s="4" t="s">
        <v>978</v>
      </c>
      <c r="D1385" s="5" t="s">
        <v>989</v>
      </c>
      <c r="E1385" s="4" t="s">
        <v>46</v>
      </c>
      <c r="F1385" s="7">
        <v>2</v>
      </c>
    </row>
    <row r="1386" ht="56" spans="1:6">
      <c r="A1386" s="7">
        <v>45030396</v>
      </c>
      <c r="B1386" s="3" t="s">
        <v>719</v>
      </c>
      <c r="C1386" s="4" t="s">
        <v>978</v>
      </c>
      <c r="D1386" s="5" t="s">
        <v>989</v>
      </c>
      <c r="E1386" s="4" t="s">
        <v>47</v>
      </c>
      <c r="F1386" s="7">
        <v>3</v>
      </c>
    </row>
    <row r="1387" ht="56" spans="1:6">
      <c r="A1387" s="7">
        <v>45030397</v>
      </c>
      <c r="B1387" s="3" t="s">
        <v>719</v>
      </c>
      <c r="C1387" s="4" t="s">
        <v>978</v>
      </c>
      <c r="D1387" s="5" t="s">
        <v>990</v>
      </c>
      <c r="E1387" s="4" t="s">
        <v>34</v>
      </c>
      <c r="F1387" s="7">
        <v>1</v>
      </c>
    </row>
    <row r="1388" ht="56" spans="1:6">
      <c r="A1388" s="7">
        <v>45030398</v>
      </c>
      <c r="B1388" s="3" t="s">
        <v>719</v>
      </c>
      <c r="C1388" s="4" t="s">
        <v>978</v>
      </c>
      <c r="D1388" s="5" t="s">
        <v>991</v>
      </c>
      <c r="E1388" s="4" t="s">
        <v>34</v>
      </c>
      <c r="F1388" s="7">
        <v>1</v>
      </c>
    </row>
    <row r="1389" ht="56" spans="1:6">
      <c r="A1389" s="7">
        <v>45030399</v>
      </c>
      <c r="B1389" s="3" t="s">
        <v>719</v>
      </c>
      <c r="C1389" s="4" t="s">
        <v>978</v>
      </c>
      <c r="D1389" s="5" t="s">
        <v>992</v>
      </c>
      <c r="E1389" s="4" t="s">
        <v>34</v>
      </c>
      <c r="F1389" s="7">
        <v>1</v>
      </c>
    </row>
    <row r="1390" ht="56" spans="1:6">
      <c r="A1390" s="7">
        <v>45030400</v>
      </c>
      <c r="B1390" s="3" t="s">
        <v>719</v>
      </c>
      <c r="C1390" s="4" t="s">
        <v>978</v>
      </c>
      <c r="D1390" s="5" t="s">
        <v>993</v>
      </c>
      <c r="E1390" s="4" t="s">
        <v>46</v>
      </c>
      <c r="F1390" s="7">
        <v>4</v>
      </c>
    </row>
    <row r="1391" ht="56" spans="1:6">
      <c r="A1391" s="7">
        <v>45030401</v>
      </c>
      <c r="B1391" s="3" t="s">
        <v>719</v>
      </c>
      <c r="C1391" s="4" t="s">
        <v>978</v>
      </c>
      <c r="D1391" s="5" t="s">
        <v>993</v>
      </c>
      <c r="E1391" s="4" t="s">
        <v>47</v>
      </c>
      <c r="F1391" s="7">
        <v>2</v>
      </c>
    </row>
    <row r="1392" ht="56" spans="1:6">
      <c r="A1392" s="7">
        <v>45030402</v>
      </c>
      <c r="B1392" s="3" t="s">
        <v>719</v>
      </c>
      <c r="C1392" s="4" t="s">
        <v>978</v>
      </c>
      <c r="D1392" s="5" t="s">
        <v>993</v>
      </c>
      <c r="E1392" s="4" t="s">
        <v>48</v>
      </c>
      <c r="F1392" s="7">
        <v>3</v>
      </c>
    </row>
    <row r="1393" ht="56" spans="1:6">
      <c r="A1393" s="7">
        <v>45030403</v>
      </c>
      <c r="B1393" s="3" t="s">
        <v>719</v>
      </c>
      <c r="C1393" s="4" t="s">
        <v>978</v>
      </c>
      <c r="D1393" s="5" t="s">
        <v>993</v>
      </c>
      <c r="E1393" s="4" t="s">
        <v>49</v>
      </c>
      <c r="F1393" s="7">
        <v>4</v>
      </c>
    </row>
    <row r="1394" ht="56" spans="1:6">
      <c r="A1394" s="7">
        <v>45030404</v>
      </c>
      <c r="B1394" s="3" t="s">
        <v>719</v>
      </c>
      <c r="C1394" s="4" t="s">
        <v>978</v>
      </c>
      <c r="D1394" s="5" t="s">
        <v>993</v>
      </c>
      <c r="E1394" s="4" t="s">
        <v>309</v>
      </c>
      <c r="F1394" s="7">
        <v>3</v>
      </c>
    </row>
    <row r="1395" ht="56" spans="1:6">
      <c r="A1395" s="7">
        <v>45030405</v>
      </c>
      <c r="B1395" s="3" t="s">
        <v>719</v>
      </c>
      <c r="C1395" s="4" t="s">
        <v>978</v>
      </c>
      <c r="D1395" s="5" t="s">
        <v>993</v>
      </c>
      <c r="E1395" s="4" t="s">
        <v>645</v>
      </c>
      <c r="F1395" s="7">
        <v>3</v>
      </c>
    </row>
    <row r="1396" ht="56" spans="1:6">
      <c r="A1396" s="7">
        <v>45030406</v>
      </c>
      <c r="B1396" s="3" t="s">
        <v>719</v>
      </c>
      <c r="C1396" s="4" t="s">
        <v>994</v>
      </c>
      <c r="D1396" s="5" t="s">
        <v>995</v>
      </c>
      <c r="E1396" s="4" t="s">
        <v>46</v>
      </c>
      <c r="F1396" s="7">
        <v>1</v>
      </c>
    </row>
    <row r="1397" ht="56" spans="1:6">
      <c r="A1397" s="7">
        <v>45030407</v>
      </c>
      <c r="B1397" s="3" t="s">
        <v>719</v>
      </c>
      <c r="C1397" s="4" t="s">
        <v>994</v>
      </c>
      <c r="D1397" s="5" t="s">
        <v>995</v>
      </c>
      <c r="E1397" s="4" t="s">
        <v>47</v>
      </c>
      <c r="F1397" s="7">
        <v>1</v>
      </c>
    </row>
    <row r="1398" ht="56" spans="1:6">
      <c r="A1398" s="7">
        <v>45030408</v>
      </c>
      <c r="B1398" s="3" t="s">
        <v>719</v>
      </c>
      <c r="C1398" s="4" t="s">
        <v>994</v>
      </c>
      <c r="D1398" s="5" t="s">
        <v>996</v>
      </c>
      <c r="E1398" s="4" t="s">
        <v>34</v>
      </c>
      <c r="F1398" s="7">
        <v>1</v>
      </c>
    </row>
    <row r="1399" ht="56" spans="1:6">
      <c r="A1399" s="7">
        <v>45030409</v>
      </c>
      <c r="B1399" s="3" t="s">
        <v>719</v>
      </c>
      <c r="C1399" s="4" t="s">
        <v>994</v>
      </c>
      <c r="D1399" s="5" t="s">
        <v>997</v>
      </c>
      <c r="E1399" s="4" t="s">
        <v>46</v>
      </c>
      <c r="F1399" s="7">
        <v>1</v>
      </c>
    </row>
    <row r="1400" ht="56" spans="1:6">
      <c r="A1400" s="7">
        <v>45030410</v>
      </c>
      <c r="B1400" s="3" t="s">
        <v>719</v>
      </c>
      <c r="C1400" s="4" t="s">
        <v>994</v>
      </c>
      <c r="D1400" s="5" t="s">
        <v>997</v>
      </c>
      <c r="E1400" s="4" t="s">
        <v>47</v>
      </c>
      <c r="F1400" s="7">
        <v>1</v>
      </c>
    </row>
    <row r="1401" ht="56" spans="1:6">
      <c r="A1401" s="7">
        <v>45030411</v>
      </c>
      <c r="B1401" s="3" t="s">
        <v>719</v>
      </c>
      <c r="C1401" s="4" t="s">
        <v>994</v>
      </c>
      <c r="D1401" s="5" t="s">
        <v>997</v>
      </c>
      <c r="E1401" s="4" t="s">
        <v>48</v>
      </c>
      <c r="F1401" s="7">
        <v>1</v>
      </c>
    </row>
    <row r="1402" ht="56" spans="1:6">
      <c r="A1402" s="7">
        <v>45030412</v>
      </c>
      <c r="B1402" s="3" t="s">
        <v>719</v>
      </c>
      <c r="C1402" s="4" t="s">
        <v>994</v>
      </c>
      <c r="D1402" s="5" t="s">
        <v>997</v>
      </c>
      <c r="E1402" s="4" t="s">
        <v>49</v>
      </c>
      <c r="F1402" s="7">
        <v>1</v>
      </c>
    </row>
    <row r="1403" ht="56" spans="1:6">
      <c r="A1403" s="7">
        <v>45030413</v>
      </c>
      <c r="B1403" s="3" t="s">
        <v>719</v>
      </c>
      <c r="C1403" s="4" t="s">
        <v>994</v>
      </c>
      <c r="D1403" s="5" t="s">
        <v>998</v>
      </c>
      <c r="E1403" s="4" t="s">
        <v>46</v>
      </c>
      <c r="F1403" s="7">
        <v>1</v>
      </c>
    </row>
    <row r="1404" ht="56" spans="1:6">
      <c r="A1404" s="7">
        <v>45030414</v>
      </c>
      <c r="B1404" s="3" t="s">
        <v>719</v>
      </c>
      <c r="C1404" s="4" t="s">
        <v>994</v>
      </c>
      <c r="D1404" s="5" t="s">
        <v>998</v>
      </c>
      <c r="E1404" s="4" t="s">
        <v>47</v>
      </c>
      <c r="F1404" s="7">
        <v>1</v>
      </c>
    </row>
    <row r="1405" ht="56" spans="1:6">
      <c r="A1405" s="7">
        <v>45030415</v>
      </c>
      <c r="B1405" s="3" t="s">
        <v>719</v>
      </c>
      <c r="C1405" s="4" t="s">
        <v>994</v>
      </c>
      <c r="D1405" s="5" t="s">
        <v>999</v>
      </c>
      <c r="E1405" s="4" t="s">
        <v>46</v>
      </c>
      <c r="F1405" s="7">
        <v>2</v>
      </c>
    </row>
    <row r="1406" ht="56" spans="1:6">
      <c r="A1406" s="7">
        <v>45030416</v>
      </c>
      <c r="B1406" s="3" t="s">
        <v>719</v>
      </c>
      <c r="C1406" s="4" t="s">
        <v>994</v>
      </c>
      <c r="D1406" s="5" t="s">
        <v>999</v>
      </c>
      <c r="E1406" s="4" t="s">
        <v>47</v>
      </c>
      <c r="F1406" s="7">
        <v>2</v>
      </c>
    </row>
    <row r="1407" ht="56" spans="1:6">
      <c r="A1407" s="7">
        <v>45030417</v>
      </c>
      <c r="B1407" s="3" t="s">
        <v>719</v>
      </c>
      <c r="C1407" s="4" t="s">
        <v>994</v>
      </c>
      <c r="D1407" s="5" t="s">
        <v>999</v>
      </c>
      <c r="E1407" s="4" t="s">
        <v>48</v>
      </c>
      <c r="F1407" s="7">
        <v>1</v>
      </c>
    </row>
    <row r="1408" ht="56" spans="1:6">
      <c r="A1408" s="7">
        <v>45030418</v>
      </c>
      <c r="B1408" s="3" t="s">
        <v>719</v>
      </c>
      <c r="C1408" s="4" t="s">
        <v>994</v>
      </c>
      <c r="D1408" s="5" t="s">
        <v>999</v>
      </c>
      <c r="E1408" s="4" t="s">
        <v>49</v>
      </c>
      <c r="F1408" s="7">
        <v>1</v>
      </c>
    </row>
    <row r="1409" ht="56" spans="1:6">
      <c r="A1409" s="7">
        <v>45030419</v>
      </c>
      <c r="B1409" s="3" t="s">
        <v>719</v>
      </c>
      <c r="C1409" s="4" t="s">
        <v>994</v>
      </c>
      <c r="D1409" s="5" t="s">
        <v>1000</v>
      </c>
      <c r="E1409" s="4" t="s">
        <v>34</v>
      </c>
      <c r="F1409" s="7">
        <v>1</v>
      </c>
    </row>
    <row r="1410" ht="56" spans="1:6">
      <c r="A1410" s="7">
        <v>45030420</v>
      </c>
      <c r="B1410" s="3" t="s">
        <v>719</v>
      </c>
      <c r="C1410" s="4" t="s">
        <v>994</v>
      </c>
      <c r="D1410" s="5" t="s">
        <v>1001</v>
      </c>
      <c r="E1410" s="4" t="s">
        <v>34</v>
      </c>
      <c r="F1410" s="7">
        <v>1</v>
      </c>
    </row>
    <row r="1411" ht="56" spans="1:6">
      <c r="A1411" s="7">
        <v>45030421</v>
      </c>
      <c r="B1411" s="3" t="s">
        <v>719</v>
      </c>
      <c r="C1411" s="4" t="s">
        <v>994</v>
      </c>
      <c r="D1411" s="5" t="s">
        <v>1002</v>
      </c>
      <c r="E1411" s="4" t="s">
        <v>46</v>
      </c>
      <c r="F1411" s="7">
        <v>1</v>
      </c>
    </row>
    <row r="1412" ht="56" spans="1:6">
      <c r="A1412" s="7">
        <v>45030422</v>
      </c>
      <c r="B1412" s="3" t="s">
        <v>719</v>
      </c>
      <c r="C1412" s="4" t="s">
        <v>994</v>
      </c>
      <c r="D1412" s="5" t="s">
        <v>1002</v>
      </c>
      <c r="E1412" s="4" t="s">
        <v>47</v>
      </c>
      <c r="F1412" s="7">
        <v>1</v>
      </c>
    </row>
    <row r="1413" ht="56" spans="1:6">
      <c r="A1413" s="7">
        <v>45030423</v>
      </c>
      <c r="B1413" s="3" t="s">
        <v>719</v>
      </c>
      <c r="C1413" s="4" t="s">
        <v>994</v>
      </c>
      <c r="D1413" s="5" t="s">
        <v>1002</v>
      </c>
      <c r="E1413" s="4" t="s">
        <v>48</v>
      </c>
      <c r="F1413" s="7">
        <v>1</v>
      </c>
    </row>
    <row r="1414" ht="56" spans="1:6">
      <c r="A1414" s="7">
        <v>45030424</v>
      </c>
      <c r="B1414" s="3" t="s">
        <v>719</v>
      </c>
      <c r="C1414" s="4" t="s">
        <v>994</v>
      </c>
      <c r="D1414" s="5" t="s">
        <v>1003</v>
      </c>
      <c r="E1414" s="4" t="s">
        <v>46</v>
      </c>
      <c r="F1414" s="7">
        <v>1</v>
      </c>
    </row>
    <row r="1415" ht="56" spans="1:6">
      <c r="A1415" s="7">
        <v>45030425</v>
      </c>
      <c r="B1415" s="3" t="s">
        <v>719</v>
      </c>
      <c r="C1415" s="4" t="s">
        <v>994</v>
      </c>
      <c r="D1415" s="5" t="s">
        <v>1003</v>
      </c>
      <c r="E1415" s="4" t="s">
        <v>47</v>
      </c>
      <c r="F1415" s="7">
        <v>1</v>
      </c>
    </row>
    <row r="1416" ht="56" spans="1:6">
      <c r="A1416" s="7">
        <v>45030426</v>
      </c>
      <c r="B1416" s="3" t="s">
        <v>719</v>
      </c>
      <c r="C1416" s="4" t="s">
        <v>994</v>
      </c>
      <c r="D1416" s="5" t="s">
        <v>1004</v>
      </c>
      <c r="E1416" s="4" t="s">
        <v>46</v>
      </c>
      <c r="F1416" s="7">
        <v>2</v>
      </c>
    </row>
    <row r="1417" ht="56" spans="1:6">
      <c r="A1417" s="7">
        <v>45030427</v>
      </c>
      <c r="B1417" s="3" t="s">
        <v>719</v>
      </c>
      <c r="C1417" s="4" t="s">
        <v>994</v>
      </c>
      <c r="D1417" s="5" t="s">
        <v>1004</v>
      </c>
      <c r="E1417" s="4" t="s">
        <v>47</v>
      </c>
      <c r="F1417" s="7">
        <v>2</v>
      </c>
    </row>
    <row r="1418" ht="56" spans="1:6">
      <c r="A1418" s="7">
        <v>45030428</v>
      </c>
      <c r="B1418" s="3" t="s">
        <v>719</v>
      </c>
      <c r="C1418" s="4" t="s">
        <v>994</v>
      </c>
      <c r="D1418" s="5" t="s">
        <v>1005</v>
      </c>
      <c r="E1418" s="4" t="s">
        <v>46</v>
      </c>
      <c r="F1418" s="7">
        <v>1</v>
      </c>
    </row>
    <row r="1419" ht="56" spans="1:6">
      <c r="A1419" s="7">
        <v>45030429</v>
      </c>
      <c r="B1419" s="3" t="s">
        <v>719</v>
      </c>
      <c r="C1419" s="4" t="s">
        <v>994</v>
      </c>
      <c r="D1419" s="5" t="s">
        <v>1005</v>
      </c>
      <c r="E1419" s="4" t="s">
        <v>47</v>
      </c>
      <c r="F1419" s="7">
        <v>1</v>
      </c>
    </row>
    <row r="1420" ht="56" spans="1:6">
      <c r="A1420" s="7">
        <v>45030430</v>
      </c>
      <c r="B1420" s="3" t="s">
        <v>719</v>
      </c>
      <c r="C1420" s="4" t="s">
        <v>994</v>
      </c>
      <c r="D1420" s="5" t="s">
        <v>1005</v>
      </c>
      <c r="E1420" s="4" t="s">
        <v>48</v>
      </c>
      <c r="F1420" s="7">
        <v>1</v>
      </c>
    </row>
    <row r="1421" ht="56" spans="1:6">
      <c r="A1421" s="7">
        <v>45030431</v>
      </c>
      <c r="B1421" s="3" t="s">
        <v>719</v>
      </c>
      <c r="C1421" s="4" t="s">
        <v>994</v>
      </c>
      <c r="D1421" s="5" t="s">
        <v>1005</v>
      </c>
      <c r="E1421" s="4" t="s">
        <v>49</v>
      </c>
      <c r="F1421" s="7">
        <v>1</v>
      </c>
    </row>
    <row r="1422" ht="56" spans="1:6">
      <c r="A1422" s="7">
        <v>45030432</v>
      </c>
      <c r="B1422" s="3" t="s">
        <v>719</v>
      </c>
      <c r="C1422" s="4" t="s">
        <v>994</v>
      </c>
      <c r="D1422" s="5" t="s">
        <v>1005</v>
      </c>
      <c r="E1422" s="4" t="s">
        <v>309</v>
      </c>
      <c r="F1422" s="7">
        <v>1</v>
      </c>
    </row>
    <row r="1423" ht="56" spans="1:6">
      <c r="A1423" s="7">
        <v>45030433</v>
      </c>
      <c r="B1423" s="3" t="s">
        <v>719</v>
      </c>
      <c r="C1423" s="4" t="s">
        <v>994</v>
      </c>
      <c r="D1423" s="5" t="s">
        <v>1005</v>
      </c>
      <c r="E1423" s="4" t="s">
        <v>310</v>
      </c>
      <c r="F1423" s="7">
        <v>1</v>
      </c>
    </row>
    <row r="1424" ht="56" spans="1:6">
      <c r="A1424" s="7">
        <v>45030434</v>
      </c>
      <c r="B1424" s="3" t="s">
        <v>719</v>
      </c>
      <c r="C1424" s="4" t="s">
        <v>994</v>
      </c>
      <c r="D1424" s="5" t="s">
        <v>1006</v>
      </c>
      <c r="E1424" s="4" t="s">
        <v>34</v>
      </c>
      <c r="F1424" s="7">
        <v>1</v>
      </c>
    </row>
    <row r="1425" ht="56" spans="1:6">
      <c r="A1425" s="7">
        <v>45030435</v>
      </c>
      <c r="B1425" s="3" t="s">
        <v>719</v>
      </c>
      <c r="C1425" s="4" t="s">
        <v>994</v>
      </c>
      <c r="D1425" s="5" t="s">
        <v>1007</v>
      </c>
      <c r="E1425" s="4" t="s">
        <v>34</v>
      </c>
      <c r="F1425" s="7">
        <v>1</v>
      </c>
    </row>
    <row r="1426" ht="56" spans="1:6">
      <c r="A1426" s="7">
        <v>45030436</v>
      </c>
      <c r="B1426" s="3" t="s">
        <v>719</v>
      </c>
      <c r="C1426" s="4" t="s">
        <v>994</v>
      </c>
      <c r="D1426" s="5" t="s">
        <v>1008</v>
      </c>
      <c r="E1426" s="4" t="s">
        <v>46</v>
      </c>
      <c r="F1426" s="7">
        <v>1</v>
      </c>
    </row>
    <row r="1427" ht="56" spans="1:6">
      <c r="A1427" s="7">
        <v>45030437</v>
      </c>
      <c r="B1427" s="3" t="s">
        <v>719</v>
      </c>
      <c r="C1427" s="4" t="s">
        <v>994</v>
      </c>
      <c r="D1427" s="5" t="s">
        <v>1008</v>
      </c>
      <c r="E1427" s="4" t="s">
        <v>47</v>
      </c>
      <c r="F1427" s="7">
        <v>1</v>
      </c>
    </row>
    <row r="1428" ht="56" spans="1:6">
      <c r="A1428" s="7">
        <v>45030438</v>
      </c>
      <c r="B1428" s="3" t="s">
        <v>719</v>
      </c>
      <c r="C1428" s="4" t="s">
        <v>994</v>
      </c>
      <c r="D1428" s="5" t="s">
        <v>1009</v>
      </c>
      <c r="E1428" s="4" t="s">
        <v>34</v>
      </c>
      <c r="F1428" s="7">
        <v>2</v>
      </c>
    </row>
    <row r="1429" ht="56" spans="1:6">
      <c r="A1429" s="7">
        <v>45030439</v>
      </c>
      <c r="B1429" s="3" t="s">
        <v>719</v>
      </c>
      <c r="C1429" s="4" t="s">
        <v>994</v>
      </c>
      <c r="D1429" s="5" t="s">
        <v>1010</v>
      </c>
      <c r="E1429" s="4" t="s">
        <v>645</v>
      </c>
      <c r="F1429" s="7">
        <v>3</v>
      </c>
    </row>
    <row r="1430" ht="56" spans="1:6">
      <c r="A1430" s="7">
        <v>45030440</v>
      </c>
      <c r="B1430" s="3" t="s">
        <v>719</v>
      </c>
      <c r="C1430" s="4" t="s">
        <v>994</v>
      </c>
      <c r="D1430" s="5" t="s">
        <v>1010</v>
      </c>
      <c r="E1430" s="4" t="s">
        <v>46</v>
      </c>
      <c r="F1430" s="7">
        <v>2</v>
      </c>
    </row>
    <row r="1431" ht="56" spans="1:6">
      <c r="A1431" s="7">
        <v>45030441</v>
      </c>
      <c r="B1431" s="3" t="s">
        <v>719</v>
      </c>
      <c r="C1431" s="4" t="s">
        <v>994</v>
      </c>
      <c r="D1431" s="5" t="s">
        <v>1010</v>
      </c>
      <c r="E1431" s="4" t="s">
        <v>47</v>
      </c>
      <c r="F1431" s="7">
        <v>2</v>
      </c>
    </row>
    <row r="1432" ht="56" spans="1:6">
      <c r="A1432" s="7">
        <v>45030442</v>
      </c>
      <c r="B1432" s="3" t="s">
        <v>719</v>
      </c>
      <c r="C1432" s="4" t="s">
        <v>994</v>
      </c>
      <c r="D1432" s="5" t="s">
        <v>1010</v>
      </c>
      <c r="E1432" s="4" t="s">
        <v>48</v>
      </c>
      <c r="F1432" s="7">
        <v>2</v>
      </c>
    </row>
    <row r="1433" ht="56" spans="1:6">
      <c r="A1433" s="7">
        <v>45030443</v>
      </c>
      <c r="B1433" s="3" t="s">
        <v>719</v>
      </c>
      <c r="C1433" s="4" t="s">
        <v>994</v>
      </c>
      <c r="D1433" s="5" t="s">
        <v>1010</v>
      </c>
      <c r="E1433" s="4" t="s">
        <v>49</v>
      </c>
      <c r="F1433" s="7">
        <v>2</v>
      </c>
    </row>
    <row r="1434" ht="56" spans="1:6">
      <c r="A1434" s="7">
        <v>45030444</v>
      </c>
      <c r="B1434" s="3" t="s">
        <v>719</v>
      </c>
      <c r="C1434" s="4" t="s">
        <v>994</v>
      </c>
      <c r="D1434" s="5" t="s">
        <v>1010</v>
      </c>
      <c r="E1434" s="4" t="s">
        <v>309</v>
      </c>
      <c r="F1434" s="7">
        <v>2</v>
      </c>
    </row>
    <row r="1435" ht="56" spans="1:6">
      <c r="A1435" s="7">
        <v>45030445</v>
      </c>
      <c r="B1435" s="3" t="s">
        <v>719</v>
      </c>
      <c r="C1435" s="4" t="s">
        <v>994</v>
      </c>
      <c r="D1435" s="5" t="s">
        <v>1010</v>
      </c>
      <c r="E1435" s="4" t="s">
        <v>310</v>
      </c>
      <c r="F1435" s="7">
        <v>2</v>
      </c>
    </row>
    <row r="1436" ht="56" spans="1:6">
      <c r="A1436" s="7">
        <v>45030446</v>
      </c>
      <c r="B1436" s="3" t="s">
        <v>719</v>
      </c>
      <c r="C1436" s="4" t="s">
        <v>994</v>
      </c>
      <c r="D1436" s="5" t="s">
        <v>1010</v>
      </c>
      <c r="E1436" s="4" t="s">
        <v>396</v>
      </c>
      <c r="F1436" s="7">
        <v>2</v>
      </c>
    </row>
    <row r="1437" ht="56" spans="1:6">
      <c r="A1437" s="7">
        <v>45030447</v>
      </c>
      <c r="B1437" s="3" t="s">
        <v>719</v>
      </c>
      <c r="C1437" s="4" t="s">
        <v>994</v>
      </c>
      <c r="D1437" s="5" t="s">
        <v>1010</v>
      </c>
      <c r="E1437" s="4" t="s">
        <v>397</v>
      </c>
      <c r="F1437" s="7">
        <v>3</v>
      </c>
    </row>
    <row r="1438" ht="56" spans="1:6">
      <c r="A1438" s="7">
        <v>45030448</v>
      </c>
      <c r="B1438" s="3" t="s">
        <v>719</v>
      </c>
      <c r="C1438" s="4" t="s">
        <v>994</v>
      </c>
      <c r="D1438" s="5" t="s">
        <v>1010</v>
      </c>
      <c r="E1438" s="4" t="s">
        <v>398</v>
      </c>
      <c r="F1438" s="7">
        <v>3</v>
      </c>
    </row>
    <row r="1439" ht="56" spans="1:6">
      <c r="A1439" s="7">
        <v>45030449</v>
      </c>
      <c r="B1439" s="3" t="s">
        <v>719</v>
      </c>
      <c r="C1439" s="4" t="s">
        <v>994</v>
      </c>
      <c r="D1439" s="5" t="s">
        <v>1010</v>
      </c>
      <c r="E1439" s="4" t="s">
        <v>399</v>
      </c>
      <c r="F1439" s="7">
        <v>2</v>
      </c>
    </row>
    <row r="1440" ht="70" spans="1:6">
      <c r="A1440" s="7">
        <v>45030450</v>
      </c>
      <c r="B1440" s="3" t="s">
        <v>719</v>
      </c>
      <c r="C1440" s="4" t="s">
        <v>1011</v>
      </c>
      <c r="D1440" s="5" t="s">
        <v>1012</v>
      </c>
      <c r="E1440" s="4" t="s">
        <v>46</v>
      </c>
      <c r="F1440" s="7">
        <v>1</v>
      </c>
    </row>
    <row r="1441" ht="70" spans="1:6">
      <c r="A1441" s="7">
        <v>45030451</v>
      </c>
      <c r="B1441" s="3" t="s">
        <v>719</v>
      </c>
      <c r="C1441" s="4" t="s">
        <v>1011</v>
      </c>
      <c r="D1441" s="5" t="s">
        <v>1012</v>
      </c>
      <c r="E1441" s="4" t="s">
        <v>47</v>
      </c>
      <c r="F1441" s="7">
        <v>1</v>
      </c>
    </row>
    <row r="1442" ht="70" spans="1:6">
      <c r="A1442" s="7">
        <v>45030452</v>
      </c>
      <c r="B1442" s="3" t="s">
        <v>719</v>
      </c>
      <c r="C1442" s="4" t="s">
        <v>1011</v>
      </c>
      <c r="D1442" s="5" t="s">
        <v>1013</v>
      </c>
      <c r="E1442" s="4" t="s">
        <v>34</v>
      </c>
      <c r="F1442" s="7">
        <v>1</v>
      </c>
    </row>
    <row r="1443" ht="84" spans="1:6">
      <c r="A1443" s="7">
        <v>45030453</v>
      </c>
      <c r="B1443" s="3" t="s">
        <v>719</v>
      </c>
      <c r="C1443" s="4" t="s">
        <v>1011</v>
      </c>
      <c r="D1443" s="5" t="s">
        <v>1014</v>
      </c>
      <c r="E1443" s="4" t="s">
        <v>46</v>
      </c>
      <c r="F1443" s="7">
        <v>1</v>
      </c>
    </row>
    <row r="1444" ht="84" spans="1:6">
      <c r="A1444" s="7">
        <v>45030454</v>
      </c>
      <c r="B1444" s="3" t="s">
        <v>719</v>
      </c>
      <c r="C1444" s="4" t="s">
        <v>1011</v>
      </c>
      <c r="D1444" s="5" t="s">
        <v>1014</v>
      </c>
      <c r="E1444" s="4" t="s">
        <v>47</v>
      </c>
      <c r="F1444" s="7">
        <v>1</v>
      </c>
    </row>
    <row r="1445" ht="70" spans="1:6">
      <c r="A1445" s="7">
        <v>45030455</v>
      </c>
      <c r="B1445" s="3" t="s">
        <v>719</v>
      </c>
      <c r="C1445" s="4" t="s">
        <v>1011</v>
      </c>
      <c r="D1445" s="5" t="s">
        <v>1015</v>
      </c>
      <c r="E1445" s="4" t="s">
        <v>34</v>
      </c>
      <c r="F1445" s="7">
        <v>1</v>
      </c>
    </row>
    <row r="1446" ht="70" spans="1:6">
      <c r="A1446" s="7">
        <v>45030456</v>
      </c>
      <c r="B1446" s="3" t="s">
        <v>719</v>
      </c>
      <c r="C1446" s="4" t="s">
        <v>1011</v>
      </c>
      <c r="D1446" s="5" t="s">
        <v>1016</v>
      </c>
      <c r="E1446" s="4" t="s">
        <v>46</v>
      </c>
      <c r="F1446" s="7">
        <v>3</v>
      </c>
    </row>
    <row r="1447" ht="70" spans="1:6">
      <c r="A1447" s="7">
        <v>45030457</v>
      </c>
      <c r="B1447" s="3" t="s">
        <v>719</v>
      </c>
      <c r="C1447" s="4" t="s">
        <v>1011</v>
      </c>
      <c r="D1447" s="5" t="s">
        <v>1016</v>
      </c>
      <c r="E1447" s="4" t="s">
        <v>47</v>
      </c>
      <c r="F1447" s="7">
        <v>3</v>
      </c>
    </row>
    <row r="1448" ht="70" spans="1:6">
      <c r="A1448" s="2">
        <v>45040001</v>
      </c>
      <c r="B1448" s="3" t="s">
        <v>1017</v>
      </c>
      <c r="C1448" s="4" t="s">
        <v>1018</v>
      </c>
      <c r="D1448" s="5" t="s">
        <v>1019</v>
      </c>
      <c r="E1448" s="4" t="s">
        <v>1020</v>
      </c>
      <c r="F1448" s="2">
        <v>1</v>
      </c>
    </row>
    <row r="1449" ht="70" spans="1:6">
      <c r="A1449" s="2">
        <v>45040002</v>
      </c>
      <c r="B1449" s="3" t="s">
        <v>1017</v>
      </c>
      <c r="C1449" s="4" t="s">
        <v>1018</v>
      </c>
      <c r="D1449" s="5" t="s">
        <v>1021</v>
      </c>
      <c r="E1449" s="4" t="s">
        <v>1020</v>
      </c>
      <c r="F1449" s="2">
        <v>1</v>
      </c>
    </row>
    <row r="1450" ht="56" spans="1:6">
      <c r="A1450" s="2">
        <v>45040003</v>
      </c>
      <c r="B1450" s="3" t="s">
        <v>1017</v>
      </c>
      <c r="C1450" s="4" t="s">
        <v>1022</v>
      </c>
      <c r="D1450" s="5" t="s">
        <v>1023</v>
      </c>
      <c r="E1450" s="4" t="s">
        <v>256</v>
      </c>
      <c r="F1450" s="2">
        <v>2</v>
      </c>
    </row>
    <row r="1451" ht="42" spans="1:6">
      <c r="A1451" s="2">
        <v>45040004</v>
      </c>
      <c r="B1451" s="3" t="s">
        <v>1017</v>
      </c>
      <c r="C1451" s="4" t="s">
        <v>1022</v>
      </c>
      <c r="D1451" s="5" t="s">
        <v>1024</v>
      </c>
      <c r="E1451" s="4" t="s">
        <v>256</v>
      </c>
      <c r="F1451" s="2">
        <v>1</v>
      </c>
    </row>
    <row r="1452" ht="42" spans="1:6">
      <c r="A1452" s="2">
        <v>45040005</v>
      </c>
      <c r="B1452" s="3" t="s">
        <v>1017</v>
      </c>
      <c r="C1452" s="4" t="s">
        <v>1022</v>
      </c>
      <c r="D1452" s="5" t="s">
        <v>1025</v>
      </c>
      <c r="E1452" s="4" t="s">
        <v>29</v>
      </c>
      <c r="F1452" s="2">
        <v>1</v>
      </c>
    </row>
    <row r="1453" ht="42" spans="1:6">
      <c r="A1453" s="2">
        <v>45040006</v>
      </c>
      <c r="B1453" s="3" t="s">
        <v>1017</v>
      </c>
      <c r="C1453" s="4" t="s">
        <v>1022</v>
      </c>
      <c r="D1453" s="5" t="s">
        <v>1026</v>
      </c>
      <c r="E1453" s="4" t="s">
        <v>256</v>
      </c>
      <c r="F1453" s="2">
        <v>1</v>
      </c>
    </row>
    <row r="1454" ht="42" spans="1:6">
      <c r="A1454" s="2">
        <v>45040007</v>
      </c>
      <c r="B1454" s="3" t="s">
        <v>1017</v>
      </c>
      <c r="C1454" s="4" t="s">
        <v>1022</v>
      </c>
      <c r="D1454" s="5" t="s">
        <v>1026</v>
      </c>
      <c r="E1454" s="4" t="s">
        <v>29</v>
      </c>
      <c r="F1454" s="2">
        <v>1</v>
      </c>
    </row>
    <row r="1455" ht="28" spans="1:6">
      <c r="A1455" s="2">
        <v>45040008</v>
      </c>
      <c r="B1455" s="3" t="s">
        <v>1017</v>
      </c>
      <c r="C1455" s="4" t="s">
        <v>1027</v>
      </c>
      <c r="D1455" s="5" t="s">
        <v>1027</v>
      </c>
      <c r="E1455" s="4" t="s">
        <v>31</v>
      </c>
      <c r="F1455" s="2">
        <v>1</v>
      </c>
    </row>
    <row r="1456" ht="42" spans="1:6">
      <c r="A1456" s="2">
        <v>45040009</v>
      </c>
      <c r="B1456" s="3" t="s">
        <v>1017</v>
      </c>
      <c r="C1456" s="4" t="s">
        <v>1027</v>
      </c>
      <c r="D1456" s="5" t="s">
        <v>1028</v>
      </c>
      <c r="E1456" s="4" t="s">
        <v>29</v>
      </c>
      <c r="F1456" s="2">
        <v>1</v>
      </c>
    </row>
    <row r="1457" ht="42" spans="1:6">
      <c r="A1457" s="2">
        <v>45040010</v>
      </c>
      <c r="B1457" s="3" t="s">
        <v>1017</v>
      </c>
      <c r="C1457" s="4" t="s">
        <v>1027</v>
      </c>
      <c r="D1457" s="5" t="s">
        <v>1029</v>
      </c>
      <c r="E1457" s="4" t="s">
        <v>29</v>
      </c>
      <c r="F1457" s="2">
        <v>1</v>
      </c>
    </row>
    <row r="1458" ht="28" spans="1:6">
      <c r="A1458" s="2">
        <v>45040011</v>
      </c>
      <c r="B1458" s="3" t="s">
        <v>1017</v>
      </c>
      <c r="C1458" s="4" t="s">
        <v>1030</v>
      </c>
      <c r="D1458" s="5" t="s">
        <v>1030</v>
      </c>
      <c r="E1458" s="4" t="s">
        <v>274</v>
      </c>
      <c r="F1458" s="2">
        <v>1</v>
      </c>
    </row>
    <row r="1459" ht="28" spans="1:6">
      <c r="A1459" s="2">
        <v>45040012</v>
      </c>
      <c r="B1459" s="3" t="s">
        <v>1017</v>
      </c>
      <c r="C1459" s="4" t="s">
        <v>1030</v>
      </c>
      <c r="D1459" s="5" t="s">
        <v>1030</v>
      </c>
      <c r="E1459" s="4" t="s">
        <v>335</v>
      </c>
      <c r="F1459" s="2">
        <v>1</v>
      </c>
    </row>
    <row r="1460" ht="42" spans="1:6">
      <c r="A1460" s="2">
        <v>45040013</v>
      </c>
      <c r="B1460" s="3" t="s">
        <v>1017</v>
      </c>
      <c r="C1460" s="4" t="s">
        <v>1031</v>
      </c>
      <c r="D1460" s="5" t="s">
        <v>1031</v>
      </c>
      <c r="E1460" s="4" t="s">
        <v>1032</v>
      </c>
      <c r="F1460" s="2">
        <v>1</v>
      </c>
    </row>
    <row r="1461" ht="42" spans="1:6">
      <c r="A1461" s="2">
        <v>45040014</v>
      </c>
      <c r="B1461" s="3" t="s">
        <v>1017</v>
      </c>
      <c r="C1461" s="4" t="s">
        <v>1031</v>
      </c>
      <c r="D1461" s="5" t="s">
        <v>1031</v>
      </c>
      <c r="E1461" s="4" t="s">
        <v>1033</v>
      </c>
      <c r="F1461" s="2">
        <v>1</v>
      </c>
    </row>
    <row r="1462" ht="56" spans="1:6">
      <c r="A1462" s="2">
        <v>45040015</v>
      </c>
      <c r="B1462" s="3" t="s">
        <v>1017</v>
      </c>
      <c r="C1462" s="4" t="s">
        <v>1034</v>
      </c>
      <c r="D1462" s="5" t="s">
        <v>1035</v>
      </c>
      <c r="E1462" s="4" t="s">
        <v>46</v>
      </c>
      <c r="F1462" s="2">
        <v>1</v>
      </c>
    </row>
    <row r="1463" ht="56" spans="1:6">
      <c r="A1463" s="2">
        <v>45040016</v>
      </c>
      <c r="B1463" s="3" t="s">
        <v>1017</v>
      </c>
      <c r="C1463" s="4" t="s">
        <v>1034</v>
      </c>
      <c r="D1463" s="5" t="s">
        <v>1035</v>
      </c>
      <c r="E1463" s="4" t="s">
        <v>47</v>
      </c>
      <c r="F1463" s="2">
        <v>1</v>
      </c>
    </row>
    <row r="1464" ht="70" spans="1:6">
      <c r="A1464" s="2">
        <v>45040017</v>
      </c>
      <c r="B1464" s="3" t="s">
        <v>1017</v>
      </c>
      <c r="C1464" s="4" t="s">
        <v>1036</v>
      </c>
      <c r="D1464" s="5" t="s">
        <v>1037</v>
      </c>
      <c r="E1464" s="4" t="s">
        <v>614</v>
      </c>
      <c r="F1464" s="2">
        <v>1</v>
      </c>
    </row>
    <row r="1465" ht="70" spans="1:6">
      <c r="A1465" s="2">
        <v>45040018</v>
      </c>
      <c r="B1465" s="3" t="s">
        <v>1017</v>
      </c>
      <c r="C1465" s="4" t="s">
        <v>1036</v>
      </c>
      <c r="D1465" s="5" t="s">
        <v>1038</v>
      </c>
      <c r="E1465" s="4" t="s">
        <v>415</v>
      </c>
      <c r="F1465" s="2">
        <v>1</v>
      </c>
    </row>
    <row r="1466" ht="70" spans="1:6">
      <c r="A1466" s="2">
        <v>45040019</v>
      </c>
      <c r="B1466" s="3" t="s">
        <v>1017</v>
      </c>
      <c r="C1466" s="4" t="s">
        <v>1036</v>
      </c>
      <c r="D1466" s="5" t="s">
        <v>1038</v>
      </c>
      <c r="E1466" s="4" t="s">
        <v>416</v>
      </c>
      <c r="F1466" s="2">
        <v>1</v>
      </c>
    </row>
    <row r="1467" ht="70" spans="1:6">
      <c r="A1467" s="2">
        <v>45040020</v>
      </c>
      <c r="B1467" s="3" t="s">
        <v>1017</v>
      </c>
      <c r="C1467" s="4" t="s">
        <v>1036</v>
      </c>
      <c r="D1467" s="5" t="s">
        <v>1038</v>
      </c>
      <c r="E1467" s="4" t="s">
        <v>561</v>
      </c>
      <c r="F1467" s="2">
        <v>1</v>
      </c>
    </row>
    <row r="1468" ht="70" spans="1:6">
      <c r="A1468" s="2">
        <v>45040021</v>
      </c>
      <c r="B1468" s="3" t="s">
        <v>1017</v>
      </c>
      <c r="C1468" s="4" t="s">
        <v>1036</v>
      </c>
      <c r="D1468" s="5" t="s">
        <v>1039</v>
      </c>
      <c r="E1468" s="4" t="s">
        <v>415</v>
      </c>
      <c r="F1468" s="2">
        <v>1</v>
      </c>
    </row>
    <row r="1469" ht="70" spans="1:6">
      <c r="A1469" s="2">
        <v>45040022</v>
      </c>
      <c r="B1469" s="3" t="s">
        <v>1017</v>
      </c>
      <c r="C1469" s="4" t="s">
        <v>1036</v>
      </c>
      <c r="D1469" s="5" t="s">
        <v>1039</v>
      </c>
      <c r="E1469" s="4" t="s">
        <v>416</v>
      </c>
      <c r="F1469" s="2">
        <v>1</v>
      </c>
    </row>
    <row r="1470" ht="70" spans="1:6">
      <c r="A1470" s="2">
        <v>45040023</v>
      </c>
      <c r="B1470" s="3" t="s">
        <v>1017</v>
      </c>
      <c r="C1470" s="4" t="s">
        <v>1036</v>
      </c>
      <c r="D1470" s="5" t="s">
        <v>1039</v>
      </c>
      <c r="E1470" s="4" t="s">
        <v>561</v>
      </c>
      <c r="F1470" s="2">
        <v>1</v>
      </c>
    </row>
    <row r="1471" ht="70" spans="1:6">
      <c r="A1471" s="2">
        <v>45040024</v>
      </c>
      <c r="B1471" s="3" t="s">
        <v>1017</v>
      </c>
      <c r="C1471" s="4" t="s">
        <v>1036</v>
      </c>
      <c r="D1471" s="5" t="s">
        <v>1039</v>
      </c>
      <c r="E1471" s="4" t="s">
        <v>562</v>
      </c>
      <c r="F1471" s="2">
        <v>1</v>
      </c>
    </row>
    <row r="1472" ht="70" spans="1:6">
      <c r="A1472" s="2">
        <v>45040025</v>
      </c>
      <c r="B1472" s="3" t="s">
        <v>1017</v>
      </c>
      <c r="C1472" s="4" t="s">
        <v>1036</v>
      </c>
      <c r="D1472" s="5" t="s">
        <v>1039</v>
      </c>
      <c r="E1472" s="4" t="s">
        <v>563</v>
      </c>
      <c r="F1472" s="2">
        <v>1</v>
      </c>
    </row>
    <row r="1473" ht="70" spans="1:6">
      <c r="A1473" s="2">
        <v>45040026</v>
      </c>
      <c r="B1473" s="3" t="s">
        <v>1017</v>
      </c>
      <c r="C1473" s="4" t="s">
        <v>1036</v>
      </c>
      <c r="D1473" s="5" t="s">
        <v>1039</v>
      </c>
      <c r="E1473" s="4" t="s">
        <v>564</v>
      </c>
      <c r="F1473" s="2">
        <v>1</v>
      </c>
    </row>
    <row r="1474" ht="70" spans="1:6">
      <c r="A1474" s="2">
        <v>45040027</v>
      </c>
      <c r="B1474" s="3" t="s">
        <v>1017</v>
      </c>
      <c r="C1474" s="4" t="s">
        <v>1036</v>
      </c>
      <c r="D1474" s="5" t="s">
        <v>1039</v>
      </c>
      <c r="E1474" s="4" t="s">
        <v>68</v>
      </c>
      <c r="F1474" s="2">
        <v>1</v>
      </c>
    </row>
    <row r="1475" ht="42" spans="1:6">
      <c r="A1475" s="2">
        <v>45040028</v>
      </c>
      <c r="B1475" s="3" t="s">
        <v>1017</v>
      </c>
      <c r="C1475" s="4" t="s">
        <v>1036</v>
      </c>
      <c r="D1475" s="5" t="s">
        <v>1040</v>
      </c>
      <c r="E1475" s="4" t="s">
        <v>1041</v>
      </c>
      <c r="F1475" s="2">
        <v>1</v>
      </c>
    </row>
    <row r="1476" ht="70" spans="1:6">
      <c r="A1476" s="2">
        <v>45040029</v>
      </c>
      <c r="B1476" s="3" t="s">
        <v>1017</v>
      </c>
      <c r="C1476" s="4" t="s">
        <v>1036</v>
      </c>
      <c r="D1476" s="5" t="s">
        <v>1042</v>
      </c>
      <c r="E1476" s="4" t="s">
        <v>415</v>
      </c>
      <c r="F1476" s="2">
        <v>1</v>
      </c>
    </row>
    <row r="1477" ht="70" spans="1:6">
      <c r="A1477" s="2">
        <v>45040030</v>
      </c>
      <c r="B1477" s="3" t="s">
        <v>1017</v>
      </c>
      <c r="C1477" s="4" t="s">
        <v>1036</v>
      </c>
      <c r="D1477" s="5" t="s">
        <v>1042</v>
      </c>
      <c r="E1477" s="4" t="s">
        <v>416</v>
      </c>
      <c r="F1477" s="2">
        <v>1</v>
      </c>
    </row>
    <row r="1478" ht="28" spans="1:6">
      <c r="A1478" s="2">
        <v>45040031</v>
      </c>
      <c r="B1478" s="3" t="s">
        <v>1017</v>
      </c>
      <c r="C1478" s="4" t="s">
        <v>1043</v>
      </c>
      <c r="D1478" s="5" t="s">
        <v>1043</v>
      </c>
      <c r="E1478" s="4" t="s">
        <v>34</v>
      </c>
      <c r="F1478" s="2">
        <v>1</v>
      </c>
    </row>
    <row r="1479" ht="42" spans="1:6">
      <c r="A1479" s="2">
        <v>45040032</v>
      </c>
      <c r="B1479" s="3" t="s">
        <v>1017</v>
      </c>
      <c r="C1479" s="4" t="s">
        <v>1044</v>
      </c>
      <c r="D1479" s="5" t="s">
        <v>1045</v>
      </c>
      <c r="E1479" s="4" t="s">
        <v>1046</v>
      </c>
      <c r="F1479" s="2">
        <v>1</v>
      </c>
    </row>
    <row r="1480" ht="56" spans="1:6">
      <c r="A1480" s="2">
        <v>45040033</v>
      </c>
      <c r="B1480" s="3" t="s">
        <v>1017</v>
      </c>
      <c r="C1480" s="4" t="s">
        <v>1047</v>
      </c>
      <c r="D1480" s="5" t="s">
        <v>1047</v>
      </c>
      <c r="E1480" s="4" t="s">
        <v>34</v>
      </c>
      <c r="F1480" s="2">
        <v>1</v>
      </c>
    </row>
    <row r="1481" ht="56" spans="1:6">
      <c r="A1481" s="2">
        <v>45040034</v>
      </c>
      <c r="B1481" s="3" t="s">
        <v>1017</v>
      </c>
      <c r="C1481" s="4" t="s">
        <v>1048</v>
      </c>
      <c r="D1481" s="5" t="s">
        <v>1049</v>
      </c>
      <c r="E1481" s="4" t="s">
        <v>39</v>
      </c>
      <c r="F1481" s="2">
        <v>1</v>
      </c>
    </row>
    <row r="1482" ht="56" spans="1:6">
      <c r="A1482" s="2">
        <v>45040035</v>
      </c>
      <c r="B1482" s="3" t="s">
        <v>1017</v>
      </c>
      <c r="C1482" s="4" t="s">
        <v>1048</v>
      </c>
      <c r="D1482" s="5" t="s">
        <v>1049</v>
      </c>
      <c r="E1482" s="4" t="s">
        <v>40</v>
      </c>
      <c r="F1482" s="2">
        <v>1</v>
      </c>
    </row>
    <row r="1483" ht="28" spans="1:6">
      <c r="A1483" s="2">
        <v>45040036</v>
      </c>
      <c r="B1483" s="3" t="s">
        <v>1017</v>
      </c>
      <c r="C1483" s="4" t="s">
        <v>1050</v>
      </c>
      <c r="D1483" s="5" t="s">
        <v>1050</v>
      </c>
      <c r="E1483" s="4" t="s">
        <v>1051</v>
      </c>
      <c r="F1483" s="2">
        <v>1</v>
      </c>
    </row>
    <row r="1484" ht="28" spans="1:6">
      <c r="A1484" s="2">
        <v>45040037</v>
      </c>
      <c r="B1484" s="3" t="s">
        <v>1017</v>
      </c>
      <c r="C1484" s="4" t="s">
        <v>1050</v>
      </c>
      <c r="D1484" s="5" t="s">
        <v>1050</v>
      </c>
      <c r="E1484" s="4" t="s">
        <v>1052</v>
      </c>
      <c r="F1484" s="2">
        <v>1</v>
      </c>
    </row>
    <row r="1485" ht="28" spans="1:6">
      <c r="A1485" s="2">
        <v>45040038</v>
      </c>
      <c r="B1485" s="3" t="s">
        <v>1017</v>
      </c>
      <c r="C1485" s="4" t="s">
        <v>1053</v>
      </c>
      <c r="D1485" s="5" t="s">
        <v>1053</v>
      </c>
      <c r="E1485" s="4" t="s">
        <v>1054</v>
      </c>
      <c r="F1485" s="2">
        <v>1</v>
      </c>
    </row>
    <row r="1486" ht="28" spans="1:6">
      <c r="A1486" s="2">
        <v>45040039</v>
      </c>
      <c r="B1486" s="3" t="s">
        <v>1017</v>
      </c>
      <c r="C1486" s="4" t="s">
        <v>1055</v>
      </c>
      <c r="D1486" s="5" t="s">
        <v>1055</v>
      </c>
      <c r="E1486" s="4" t="s">
        <v>20</v>
      </c>
      <c r="F1486" s="2">
        <v>1</v>
      </c>
    </row>
    <row r="1487" ht="42" spans="1:6">
      <c r="A1487" s="2">
        <v>45040040</v>
      </c>
      <c r="B1487" s="3" t="s">
        <v>1017</v>
      </c>
      <c r="C1487" s="4" t="s">
        <v>1056</v>
      </c>
      <c r="D1487" s="5" t="s">
        <v>1056</v>
      </c>
      <c r="E1487" s="4" t="s">
        <v>1057</v>
      </c>
      <c r="F1487" s="2">
        <v>1</v>
      </c>
    </row>
    <row r="1488" ht="28" spans="1:6">
      <c r="A1488" s="2">
        <v>45040041</v>
      </c>
      <c r="B1488" s="3" t="s">
        <v>1017</v>
      </c>
      <c r="C1488" s="4" t="s">
        <v>1058</v>
      </c>
      <c r="D1488" s="4" t="s">
        <v>1058</v>
      </c>
      <c r="E1488" s="4" t="s">
        <v>1057</v>
      </c>
      <c r="F1488" s="2">
        <v>1</v>
      </c>
    </row>
    <row r="1489" ht="28" spans="1:6">
      <c r="A1489" s="2">
        <v>45040042</v>
      </c>
      <c r="B1489" s="3" t="s">
        <v>1017</v>
      </c>
      <c r="C1489" s="4" t="s">
        <v>1059</v>
      </c>
      <c r="D1489" s="4" t="s">
        <v>1059</v>
      </c>
      <c r="E1489" s="4" t="s">
        <v>34</v>
      </c>
      <c r="F1489" s="2">
        <v>1</v>
      </c>
    </row>
    <row r="1490" ht="56" spans="1:6">
      <c r="A1490" s="2">
        <v>45040043</v>
      </c>
      <c r="B1490" s="3" t="s">
        <v>1017</v>
      </c>
      <c r="C1490" s="4" t="s">
        <v>1060</v>
      </c>
      <c r="D1490" s="5" t="s">
        <v>1061</v>
      </c>
      <c r="E1490" s="4" t="s">
        <v>1020</v>
      </c>
      <c r="F1490" s="2">
        <v>2</v>
      </c>
    </row>
    <row r="1491" ht="56" spans="1:6">
      <c r="A1491" s="2">
        <v>45040044</v>
      </c>
      <c r="B1491" s="3" t="s">
        <v>1017</v>
      </c>
      <c r="C1491" s="4" t="s">
        <v>1060</v>
      </c>
      <c r="D1491" s="5" t="s">
        <v>1062</v>
      </c>
      <c r="E1491" s="4" t="s">
        <v>20</v>
      </c>
      <c r="F1491" s="2">
        <v>1</v>
      </c>
    </row>
    <row r="1492" ht="56" spans="1:6">
      <c r="A1492" s="2">
        <v>45040045</v>
      </c>
      <c r="B1492" s="3" t="s">
        <v>1017</v>
      </c>
      <c r="C1492" s="4" t="s">
        <v>1060</v>
      </c>
      <c r="D1492" s="5" t="s">
        <v>1063</v>
      </c>
      <c r="E1492" s="4" t="s">
        <v>334</v>
      </c>
      <c r="F1492" s="2">
        <v>1</v>
      </c>
    </row>
    <row r="1493" ht="56" spans="1:6">
      <c r="A1493" s="2">
        <v>45040046</v>
      </c>
      <c r="B1493" s="3" t="s">
        <v>1017</v>
      </c>
      <c r="C1493" s="4" t="s">
        <v>1060</v>
      </c>
      <c r="D1493" s="5" t="s">
        <v>1063</v>
      </c>
      <c r="E1493" s="4" t="s">
        <v>379</v>
      </c>
      <c r="F1493" s="2">
        <v>1</v>
      </c>
    </row>
    <row r="1494" ht="56" spans="1:6">
      <c r="A1494" s="2">
        <v>45040047</v>
      </c>
      <c r="B1494" s="3" t="s">
        <v>1017</v>
      </c>
      <c r="C1494" s="4" t="s">
        <v>1060</v>
      </c>
      <c r="D1494" s="5" t="s">
        <v>1063</v>
      </c>
      <c r="E1494" s="4" t="s">
        <v>1064</v>
      </c>
      <c r="F1494" s="2">
        <v>2</v>
      </c>
    </row>
    <row r="1495" ht="56" spans="1:6">
      <c r="A1495" s="2">
        <v>45040048</v>
      </c>
      <c r="B1495" s="3" t="s">
        <v>1017</v>
      </c>
      <c r="C1495" s="4" t="s">
        <v>1060</v>
      </c>
      <c r="D1495" s="5" t="s">
        <v>1063</v>
      </c>
      <c r="E1495" s="4" t="s">
        <v>275</v>
      </c>
      <c r="F1495" s="2">
        <v>6</v>
      </c>
    </row>
    <row r="1496" ht="56" spans="1:6">
      <c r="A1496" s="2">
        <v>45040049</v>
      </c>
      <c r="B1496" s="3" t="s">
        <v>1017</v>
      </c>
      <c r="C1496" s="4" t="s">
        <v>1060</v>
      </c>
      <c r="D1496" s="5" t="s">
        <v>1063</v>
      </c>
      <c r="E1496" s="4" t="s">
        <v>394</v>
      </c>
      <c r="F1496" s="2">
        <v>1</v>
      </c>
    </row>
    <row r="1497" ht="56" spans="1:6">
      <c r="A1497" s="2">
        <v>45040050</v>
      </c>
      <c r="B1497" s="3" t="s">
        <v>1017</v>
      </c>
      <c r="C1497" s="4" t="s">
        <v>1060</v>
      </c>
      <c r="D1497" s="5" t="s">
        <v>1065</v>
      </c>
      <c r="E1497" s="4" t="s">
        <v>1066</v>
      </c>
      <c r="F1497" s="2">
        <v>1</v>
      </c>
    </row>
    <row r="1498" ht="56" spans="1:6">
      <c r="A1498" s="2">
        <v>45040051</v>
      </c>
      <c r="B1498" s="3" t="s">
        <v>1017</v>
      </c>
      <c r="C1498" s="4" t="s">
        <v>1060</v>
      </c>
      <c r="D1498" s="5" t="s">
        <v>1067</v>
      </c>
      <c r="E1498" s="4" t="s">
        <v>1068</v>
      </c>
      <c r="F1498" s="2">
        <v>1</v>
      </c>
    </row>
    <row r="1499" ht="70" spans="1:6">
      <c r="A1499" s="2">
        <v>45040052</v>
      </c>
      <c r="B1499" s="3" t="s">
        <v>1017</v>
      </c>
      <c r="C1499" s="4" t="s">
        <v>1060</v>
      </c>
      <c r="D1499" s="5" t="s">
        <v>1069</v>
      </c>
      <c r="E1499" s="4" t="s">
        <v>415</v>
      </c>
      <c r="F1499" s="2">
        <v>2</v>
      </c>
    </row>
    <row r="1500" ht="70" spans="1:6">
      <c r="A1500" s="2">
        <v>45040053</v>
      </c>
      <c r="B1500" s="3" t="s">
        <v>1017</v>
      </c>
      <c r="C1500" s="4" t="s">
        <v>1060</v>
      </c>
      <c r="D1500" s="5" t="s">
        <v>1069</v>
      </c>
      <c r="E1500" s="4" t="s">
        <v>416</v>
      </c>
      <c r="F1500" s="2">
        <v>2</v>
      </c>
    </row>
    <row r="1501" ht="70" spans="1:6">
      <c r="A1501" s="2">
        <v>45040054</v>
      </c>
      <c r="B1501" s="3" t="s">
        <v>1017</v>
      </c>
      <c r="C1501" s="4" t="s">
        <v>1060</v>
      </c>
      <c r="D1501" s="5" t="s">
        <v>1070</v>
      </c>
      <c r="E1501" s="4" t="s">
        <v>614</v>
      </c>
      <c r="F1501" s="2">
        <v>1</v>
      </c>
    </row>
    <row r="1502" ht="70" spans="1:6">
      <c r="A1502" s="2">
        <v>45040055</v>
      </c>
      <c r="B1502" s="3" t="s">
        <v>1017</v>
      </c>
      <c r="C1502" s="4" t="s">
        <v>1060</v>
      </c>
      <c r="D1502" s="5" t="s">
        <v>1071</v>
      </c>
      <c r="E1502" s="4" t="s">
        <v>614</v>
      </c>
      <c r="F1502" s="2">
        <v>1</v>
      </c>
    </row>
    <row r="1503" ht="56" spans="1:6">
      <c r="A1503" s="2">
        <v>45040056</v>
      </c>
      <c r="B1503" s="3" t="s">
        <v>1017</v>
      </c>
      <c r="C1503" s="4" t="s">
        <v>1060</v>
      </c>
      <c r="D1503" s="5" t="s">
        <v>1072</v>
      </c>
      <c r="E1503" s="4" t="s">
        <v>34</v>
      </c>
      <c r="F1503" s="2">
        <v>1</v>
      </c>
    </row>
    <row r="1504" ht="56" spans="1:6">
      <c r="A1504" s="2">
        <v>45040057</v>
      </c>
      <c r="B1504" s="3" t="s">
        <v>1017</v>
      </c>
      <c r="C1504" s="4" t="s">
        <v>1060</v>
      </c>
      <c r="D1504" s="5" t="s">
        <v>1073</v>
      </c>
      <c r="E1504" s="4" t="s">
        <v>46</v>
      </c>
      <c r="F1504" s="2">
        <v>1</v>
      </c>
    </row>
    <row r="1505" ht="56" spans="1:6">
      <c r="A1505" s="2">
        <v>45040058</v>
      </c>
      <c r="B1505" s="3" t="s">
        <v>1017</v>
      </c>
      <c r="C1505" s="4" t="s">
        <v>1060</v>
      </c>
      <c r="D1505" s="5" t="s">
        <v>1073</v>
      </c>
      <c r="E1505" s="4" t="s">
        <v>47</v>
      </c>
      <c r="F1505" s="2">
        <v>1</v>
      </c>
    </row>
    <row r="1506" ht="56" spans="1:6">
      <c r="A1506" s="2">
        <v>45040059</v>
      </c>
      <c r="B1506" s="3" t="s">
        <v>1017</v>
      </c>
      <c r="C1506" s="4" t="s">
        <v>1060</v>
      </c>
      <c r="D1506" s="5" t="s">
        <v>1073</v>
      </c>
      <c r="E1506" s="4" t="s">
        <v>48</v>
      </c>
      <c r="F1506" s="2">
        <v>1</v>
      </c>
    </row>
    <row r="1507" ht="56" spans="1:6">
      <c r="A1507" s="2">
        <v>45040060</v>
      </c>
      <c r="B1507" s="3" t="s">
        <v>1017</v>
      </c>
      <c r="C1507" s="4" t="s">
        <v>1060</v>
      </c>
      <c r="D1507" s="5" t="s">
        <v>1073</v>
      </c>
      <c r="E1507" s="4" t="s">
        <v>49</v>
      </c>
      <c r="F1507" s="2">
        <v>1</v>
      </c>
    </row>
    <row r="1508" ht="56" spans="1:6">
      <c r="A1508" s="2">
        <v>45040061</v>
      </c>
      <c r="B1508" s="3" t="s">
        <v>1017</v>
      </c>
      <c r="C1508" s="4" t="s">
        <v>1060</v>
      </c>
      <c r="D1508" s="5" t="s">
        <v>1073</v>
      </c>
      <c r="E1508" s="4" t="s">
        <v>309</v>
      </c>
      <c r="F1508" s="2">
        <v>1</v>
      </c>
    </row>
    <row r="1509" ht="56" spans="1:6">
      <c r="A1509" s="2">
        <v>45040062</v>
      </c>
      <c r="B1509" s="3" t="s">
        <v>1017</v>
      </c>
      <c r="C1509" s="4" t="s">
        <v>1060</v>
      </c>
      <c r="D1509" s="5" t="s">
        <v>1073</v>
      </c>
      <c r="E1509" s="4" t="s">
        <v>645</v>
      </c>
      <c r="F1509" s="2">
        <v>1</v>
      </c>
    </row>
    <row r="1510" ht="56" spans="1:6">
      <c r="A1510" s="2">
        <v>45040063</v>
      </c>
      <c r="B1510" s="3" t="s">
        <v>1017</v>
      </c>
      <c r="C1510" s="4" t="s">
        <v>1060</v>
      </c>
      <c r="D1510" s="5" t="s">
        <v>1074</v>
      </c>
      <c r="E1510" s="4" t="s">
        <v>34</v>
      </c>
      <c r="F1510" s="2">
        <v>1</v>
      </c>
    </row>
    <row r="1511" ht="56" spans="1:6">
      <c r="A1511" s="2">
        <v>45040064</v>
      </c>
      <c r="B1511" s="3" t="s">
        <v>1017</v>
      </c>
      <c r="C1511" s="4" t="s">
        <v>1060</v>
      </c>
      <c r="D1511" s="5" t="s">
        <v>1075</v>
      </c>
      <c r="E1511" s="4" t="s">
        <v>46</v>
      </c>
      <c r="F1511" s="2">
        <v>1</v>
      </c>
    </row>
    <row r="1512" ht="56" spans="1:6">
      <c r="A1512" s="2">
        <v>45040065</v>
      </c>
      <c r="B1512" s="3" t="s">
        <v>1017</v>
      </c>
      <c r="C1512" s="4" t="s">
        <v>1060</v>
      </c>
      <c r="D1512" s="5" t="s">
        <v>1075</v>
      </c>
      <c r="E1512" s="4" t="s">
        <v>47</v>
      </c>
      <c r="F1512" s="2">
        <v>1</v>
      </c>
    </row>
    <row r="1513" ht="56" spans="1:6">
      <c r="A1513" s="2">
        <v>45040066</v>
      </c>
      <c r="B1513" s="3" t="s">
        <v>1017</v>
      </c>
      <c r="C1513" s="4" t="s">
        <v>1060</v>
      </c>
      <c r="D1513" s="5" t="s">
        <v>1076</v>
      </c>
      <c r="E1513" s="4" t="s">
        <v>34</v>
      </c>
      <c r="F1513" s="2">
        <v>1</v>
      </c>
    </row>
    <row r="1514" ht="56" spans="1:6">
      <c r="A1514" s="2">
        <v>45040067</v>
      </c>
      <c r="B1514" s="3" t="s">
        <v>1017</v>
      </c>
      <c r="C1514" s="4" t="s">
        <v>1060</v>
      </c>
      <c r="D1514" s="5" t="s">
        <v>1077</v>
      </c>
      <c r="E1514" s="4" t="s">
        <v>34</v>
      </c>
      <c r="F1514" s="2">
        <v>1</v>
      </c>
    </row>
    <row r="1515" ht="56" spans="1:6">
      <c r="A1515" s="2">
        <v>45040068</v>
      </c>
      <c r="B1515" s="3" t="s">
        <v>1017</v>
      </c>
      <c r="C1515" s="4" t="s">
        <v>1060</v>
      </c>
      <c r="D1515" s="5" t="s">
        <v>1078</v>
      </c>
      <c r="E1515" s="4" t="s">
        <v>34</v>
      </c>
      <c r="F1515" s="2">
        <v>1</v>
      </c>
    </row>
    <row r="1516" ht="56" spans="1:6">
      <c r="A1516" s="2">
        <v>45040069</v>
      </c>
      <c r="B1516" s="3" t="s">
        <v>1017</v>
      </c>
      <c r="C1516" s="4" t="s">
        <v>1060</v>
      </c>
      <c r="D1516" s="5" t="s">
        <v>1079</v>
      </c>
      <c r="E1516" s="4" t="s">
        <v>34</v>
      </c>
      <c r="F1516" s="2">
        <v>3</v>
      </c>
    </row>
    <row r="1517" ht="56" spans="1:6">
      <c r="A1517" s="2">
        <v>45040070</v>
      </c>
      <c r="B1517" s="3" t="s">
        <v>1017</v>
      </c>
      <c r="C1517" s="4" t="s">
        <v>1080</v>
      </c>
      <c r="D1517" s="5" t="s">
        <v>1081</v>
      </c>
      <c r="E1517" s="4" t="s">
        <v>250</v>
      </c>
      <c r="F1517" s="2">
        <v>1</v>
      </c>
    </row>
    <row r="1518" ht="56" spans="1:6">
      <c r="A1518" s="2">
        <v>45040071</v>
      </c>
      <c r="B1518" s="3" t="s">
        <v>1017</v>
      </c>
      <c r="C1518" s="4" t="s">
        <v>1080</v>
      </c>
      <c r="D1518" s="5" t="s">
        <v>1081</v>
      </c>
      <c r="E1518" s="4" t="s">
        <v>251</v>
      </c>
      <c r="F1518" s="2">
        <v>1</v>
      </c>
    </row>
    <row r="1519" ht="56" spans="1:6">
      <c r="A1519" s="2">
        <v>45040072</v>
      </c>
      <c r="B1519" s="3" t="s">
        <v>1017</v>
      </c>
      <c r="C1519" s="4" t="s">
        <v>1080</v>
      </c>
      <c r="D1519" s="5" t="s">
        <v>1082</v>
      </c>
      <c r="E1519" s="4" t="s">
        <v>1083</v>
      </c>
      <c r="F1519" s="2">
        <v>1</v>
      </c>
    </row>
    <row r="1520" ht="56" spans="1:6">
      <c r="A1520" s="2">
        <v>45040073</v>
      </c>
      <c r="B1520" s="3" t="s">
        <v>1017</v>
      </c>
      <c r="C1520" s="4" t="s">
        <v>1080</v>
      </c>
      <c r="D1520" s="5" t="s">
        <v>1084</v>
      </c>
      <c r="E1520" s="4" t="s">
        <v>1057</v>
      </c>
      <c r="F1520" s="2">
        <v>1</v>
      </c>
    </row>
    <row r="1521" ht="56" spans="1:6">
      <c r="A1521" s="2">
        <v>45040074</v>
      </c>
      <c r="B1521" s="3" t="s">
        <v>1017</v>
      </c>
      <c r="C1521" s="4" t="s">
        <v>1080</v>
      </c>
      <c r="D1521" s="5" t="s">
        <v>1085</v>
      </c>
      <c r="E1521" s="4" t="s">
        <v>275</v>
      </c>
      <c r="F1521" s="2">
        <v>3</v>
      </c>
    </row>
    <row r="1522" ht="56" spans="1:6">
      <c r="A1522" s="2">
        <v>45040075</v>
      </c>
      <c r="B1522" s="3" t="s">
        <v>1017</v>
      </c>
      <c r="C1522" s="4" t="s">
        <v>1080</v>
      </c>
      <c r="D1522" s="5" t="s">
        <v>1085</v>
      </c>
      <c r="E1522" s="4" t="s">
        <v>1086</v>
      </c>
      <c r="F1522" s="2">
        <v>2</v>
      </c>
    </row>
    <row r="1523" ht="56" spans="1:6">
      <c r="A1523" s="2">
        <v>45040076</v>
      </c>
      <c r="B1523" s="3" t="s">
        <v>1017</v>
      </c>
      <c r="C1523" s="4" t="s">
        <v>1080</v>
      </c>
      <c r="D1523" s="5" t="s">
        <v>1085</v>
      </c>
      <c r="E1523" s="4" t="s">
        <v>739</v>
      </c>
      <c r="F1523" s="2">
        <v>1</v>
      </c>
    </row>
    <row r="1524" ht="56" spans="1:6">
      <c r="A1524" s="2">
        <v>45040077</v>
      </c>
      <c r="B1524" s="3" t="s">
        <v>1017</v>
      </c>
      <c r="C1524" s="4" t="s">
        <v>1080</v>
      </c>
      <c r="D1524" s="5" t="s">
        <v>1085</v>
      </c>
      <c r="E1524" s="4" t="s">
        <v>276</v>
      </c>
      <c r="F1524" s="2">
        <v>2</v>
      </c>
    </row>
    <row r="1525" ht="56" spans="1:6">
      <c r="A1525" s="2">
        <v>45040078</v>
      </c>
      <c r="B1525" s="3" t="s">
        <v>1017</v>
      </c>
      <c r="C1525" s="4" t="s">
        <v>1080</v>
      </c>
      <c r="D1525" s="5" t="s">
        <v>1087</v>
      </c>
      <c r="E1525" s="4" t="s">
        <v>258</v>
      </c>
      <c r="F1525" s="2">
        <v>1</v>
      </c>
    </row>
    <row r="1526" ht="56" spans="1:6">
      <c r="A1526" s="2">
        <v>45040079</v>
      </c>
      <c r="B1526" s="3" t="s">
        <v>1017</v>
      </c>
      <c r="C1526" s="4" t="s">
        <v>1080</v>
      </c>
      <c r="D1526" s="5" t="s">
        <v>1087</v>
      </c>
      <c r="E1526" s="4" t="s">
        <v>259</v>
      </c>
      <c r="F1526" s="2">
        <v>1</v>
      </c>
    </row>
    <row r="1527" ht="56" spans="1:6">
      <c r="A1527" s="2">
        <v>45040080</v>
      </c>
      <c r="B1527" s="3" t="s">
        <v>1017</v>
      </c>
      <c r="C1527" s="4" t="s">
        <v>1080</v>
      </c>
      <c r="D1527" s="5" t="s">
        <v>1087</v>
      </c>
      <c r="E1527" s="4" t="s">
        <v>290</v>
      </c>
      <c r="F1527" s="2">
        <v>2</v>
      </c>
    </row>
    <row r="1528" ht="56" spans="1:6">
      <c r="A1528" s="2">
        <v>45040081</v>
      </c>
      <c r="B1528" s="3" t="s">
        <v>1017</v>
      </c>
      <c r="C1528" s="4" t="s">
        <v>1080</v>
      </c>
      <c r="D1528" s="5" t="s">
        <v>1087</v>
      </c>
      <c r="E1528" s="4" t="s">
        <v>1088</v>
      </c>
      <c r="F1528" s="2">
        <v>2</v>
      </c>
    </row>
    <row r="1529" ht="56" spans="1:6">
      <c r="A1529" s="2">
        <v>45040082</v>
      </c>
      <c r="B1529" s="3" t="s">
        <v>1017</v>
      </c>
      <c r="C1529" s="4" t="s">
        <v>1080</v>
      </c>
      <c r="D1529" s="5" t="s">
        <v>1089</v>
      </c>
      <c r="E1529" s="4" t="s">
        <v>1090</v>
      </c>
      <c r="F1529" s="2">
        <v>1</v>
      </c>
    </row>
    <row r="1530" ht="56" spans="1:6">
      <c r="A1530" s="2">
        <v>45040083</v>
      </c>
      <c r="B1530" s="3" t="s">
        <v>1017</v>
      </c>
      <c r="C1530" s="4" t="s">
        <v>1080</v>
      </c>
      <c r="D1530" s="5" t="s">
        <v>1089</v>
      </c>
      <c r="E1530" s="4" t="s">
        <v>1091</v>
      </c>
      <c r="F1530" s="2">
        <v>1</v>
      </c>
    </row>
    <row r="1531" ht="56" spans="1:6">
      <c r="A1531" s="2">
        <v>45040084</v>
      </c>
      <c r="B1531" s="3" t="s">
        <v>1017</v>
      </c>
      <c r="C1531" s="4" t="s">
        <v>1080</v>
      </c>
      <c r="D1531" s="5" t="s">
        <v>1092</v>
      </c>
      <c r="E1531" s="4" t="s">
        <v>1093</v>
      </c>
      <c r="F1531" s="2">
        <v>1</v>
      </c>
    </row>
    <row r="1532" ht="56" spans="1:6">
      <c r="A1532" s="2">
        <v>45040085</v>
      </c>
      <c r="B1532" s="3" t="s">
        <v>1017</v>
      </c>
      <c r="C1532" s="4" t="s">
        <v>1080</v>
      </c>
      <c r="D1532" s="5" t="s">
        <v>1094</v>
      </c>
      <c r="E1532" s="4" t="s">
        <v>1095</v>
      </c>
      <c r="F1532" s="2">
        <v>1</v>
      </c>
    </row>
    <row r="1533" ht="56" spans="1:6">
      <c r="A1533" s="2">
        <v>45040086</v>
      </c>
      <c r="B1533" s="3" t="s">
        <v>1017</v>
      </c>
      <c r="C1533" s="4" t="s">
        <v>1080</v>
      </c>
      <c r="D1533" s="5" t="s">
        <v>1094</v>
      </c>
      <c r="E1533" s="4" t="s">
        <v>1096</v>
      </c>
      <c r="F1533" s="2">
        <v>1</v>
      </c>
    </row>
    <row r="1534" ht="56" spans="1:6">
      <c r="A1534" s="2">
        <v>45040087</v>
      </c>
      <c r="B1534" s="3" t="s">
        <v>1017</v>
      </c>
      <c r="C1534" s="4" t="s">
        <v>1080</v>
      </c>
      <c r="D1534" s="5" t="s">
        <v>1094</v>
      </c>
      <c r="E1534" s="4" t="s">
        <v>1097</v>
      </c>
      <c r="F1534" s="2">
        <v>1</v>
      </c>
    </row>
    <row r="1535" ht="56" spans="1:6">
      <c r="A1535" s="2">
        <v>45040088</v>
      </c>
      <c r="B1535" s="3" t="s">
        <v>1017</v>
      </c>
      <c r="C1535" s="4" t="s">
        <v>1080</v>
      </c>
      <c r="D1535" s="5" t="s">
        <v>1098</v>
      </c>
      <c r="E1535" s="4" t="s">
        <v>1099</v>
      </c>
      <c r="F1535" s="2">
        <v>1</v>
      </c>
    </row>
    <row r="1536" ht="56" spans="1:6">
      <c r="A1536" s="2">
        <v>45040089</v>
      </c>
      <c r="B1536" s="3" t="s">
        <v>1017</v>
      </c>
      <c r="C1536" s="4" t="s">
        <v>1080</v>
      </c>
      <c r="D1536" s="5" t="s">
        <v>1100</v>
      </c>
      <c r="E1536" s="4" t="s">
        <v>1101</v>
      </c>
      <c r="F1536" s="2">
        <v>1</v>
      </c>
    </row>
    <row r="1537" ht="56" spans="1:6">
      <c r="A1537" s="2">
        <v>45040090</v>
      </c>
      <c r="B1537" s="3" t="s">
        <v>1017</v>
      </c>
      <c r="C1537" s="4" t="s">
        <v>1080</v>
      </c>
      <c r="D1537" s="5" t="s">
        <v>1102</v>
      </c>
      <c r="E1537" s="4" t="s">
        <v>1103</v>
      </c>
      <c r="F1537" s="2">
        <v>1</v>
      </c>
    </row>
    <row r="1538" ht="56" spans="1:6">
      <c r="A1538" s="2">
        <v>45040091</v>
      </c>
      <c r="B1538" s="3" t="s">
        <v>1017</v>
      </c>
      <c r="C1538" s="4" t="s">
        <v>1080</v>
      </c>
      <c r="D1538" s="5" t="s">
        <v>1102</v>
      </c>
      <c r="E1538" s="4" t="s">
        <v>1104</v>
      </c>
      <c r="F1538" s="2">
        <v>1</v>
      </c>
    </row>
    <row r="1539" ht="56" spans="1:6">
      <c r="A1539" s="2">
        <v>45040092</v>
      </c>
      <c r="B1539" s="3" t="s">
        <v>1017</v>
      </c>
      <c r="C1539" s="4" t="s">
        <v>1080</v>
      </c>
      <c r="D1539" s="5" t="s">
        <v>1102</v>
      </c>
      <c r="E1539" s="4" t="s">
        <v>1105</v>
      </c>
      <c r="F1539" s="2">
        <v>1</v>
      </c>
    </row>
    <row r="1540" ht="70" spans="1:6">
      <c r="A1540" s="2">
        <v>45040093</v>
      </c>
      <c r="B1540" s="3" t="s">
        <v>1017</v>
      </c>
      <c r="C1540" s="4" t="s">
        <v>1080</v>
      </c>
      <c r="D1540" s="5" t="s">
        <v>1106</v>
      </c>
      <c r="E1540" s="4" t="s">
        <v>1107</v>
      </c>
      <c r="F1540" s="2">
        <v>1</v>
      </c>
    </row>
    <row r="1541" ht="70" spans="1:6">
      <c r="A1541" s="2">
        <v>45040094</v>
      </c>
      <c r="B1541" s="3" t="s">
        <v>1017</v>
      </c>
      <c r="C1541" s="4" t="s">
        <v>1080</v>
      </c>
      <c r="D1541" s="5" t="s">
        <v>1108</v>
      </c>
      <c r="E1541" s="4" t="s">
        <v>1109</v>
      </c>
      <c r="F1541" s="2">
        <v>1</v>
      </c>
    </row>
    <row r="1542" ht="70" spans="1:6">
      <c r="A1542" s="2">
        <v>45040095</v>
      </c>
      <c r="B1542" s="3" t="s">
        <v>1017</v>
      </c>
      <c r="C1542" s="4" t="s">
        <v>1080</v>
      </c>
      <c r="D1542" s="5" t="s">
        <v>1108</v>
      </c>
      <c r="E1542" s="4" t="s">
        <v>1110</v>
      </c>
      <c r="F1542" s="2">
        <v>1</v>
      </c>
    </row>
    <row r="1543" ht="56" spans="1:6">
      <c r="A1543" s="2">
        <v>45040096</v>
      </c>
      <c r="B1543" s="3" t="s">
        <v>1017</v>
      </c>
      <c r="C1543" s="4" t="s">
        <v>1080</v>
      </c>
      <c r="D1543" s="5" t="s">
        <v>1111</v>
      </c>
      <c r="E1543" s="4" t="s">
        <v>46</v>
      </c>
      <c r="F1543" s="2">
        <v>2</v>
      </c>
    </row>
    <row r="1544" ht="56" spans="1:6">
      <c r="A1544" s="2">
        <v>45040097</v>
      </c>
      <c r="B1544" s="3" t="s">
        <v>1017</v>
      </c>
      <c r="C1544" s="4" t="s">
        <v>1080</v>
      </c>
      <c r="D1544" s="5" t="s">
        <v>1111</v>
      </c>
      <c r="E1544" s="4" t="s">
        <v>47</v>
      </c>
      <c r="F1544" s="2">
        <v>5</v>
      </c>
    </row>
    <row r="1545" ht="56" spans="1:6">
      <c r="A1545" s="2">
        <v>45040098</v>
      </c>
      <c r="B1545" s="3" t="s">
        <v>1017</v>
      </c>
      <c r="C1545" s="4" t="s">
        <v>1080</v>
      </c>
      <c r="D1545" s="5" t="s">
        <v>1111</v>
      </c>
      <c r="E1545" s="4" t="s">
        <v>48</v>
      </c>
      <c r="F1545" s="2">
        <v>4</v>
      </c>
    </row>
    <row r="1546" ht="56" spans="1:6">
      <c r="A1546" s="2">
        <v>45040099</v>
      </c>
      <c r="B1546" s="3" t="s">
        <v>1017</v>
      </c>
      <c r="C1546" s="4" t="s">
        <v>1080</v>
      </c>
      <c r="D1546" s="5" t="s">
        <v>1111</v>
      </c>
      <c r="E1546" s="4" t="s">
        <v>49</v>
      </c>
      <c r="F1546" s="2">
        <v>2</v>
      </c>
    </row>
    <row r="1547" ht="56" spans="1:6">
      <c r="A1547" s="2">
        <v>45040100</v>
      </c>
      <c r="B1547" s="3" t="s">
        <v>1017</v>
      </c>
      <c r="C1547" s="4" t="s">
        <v>1080</v>
      </c>
      <c r="D1547" s="5" t="s">
        <v>1111</v>
      </c>
      <c r="E1547" s="4" t="s">
        <v>309</v>
      </c>
      <c r="F1547" s="2">
        <v>3</v>
      </c>
    </row>
    <row r="1548" ht="56" spans="1:6">
      <c r="A1548" s="2">
        <v>45040101</v>
      </c>
      <c r="B1548" s="3" t="s">
        <v>1017</v>
      </c>
      <c r="C1548" s="4" t="s">
        <v>1080</v>
      </c>
      <c r="D1548" s="5" t="s">
        <v>1111</v>
      </c>
      <c r="E1548" s="4" t="s">
        <v>1112</v>
      </c>
      <c r="F1548" s="2">
        <v>2</v>
      </c>
    </row>
    <row r="1549" ht="56" spans="1:6">
      <c r="A1549" s="2">
        <v>45040102</v>
      </c>
      <c r="B1549" s="3" t="s">
        <v>1017</v>
      </c>
      <c r="C1549" s="4" t="s">
        <v>1080</v>
      </c>
      <c r="D1549" s="5" t="s">
        <v>1111</v>
      </c>
      <c r="E1549" s="4" t="s">
        <v>1113</v>
      </c>
      <c r="F1549" s="2">
        <v>3</v>
      </c>
    </row>
    <row r="1550" ht="56" spans="1:6">
      <c r="A1550" s="2">
        <v>45040103</v>
      </c>
      <c r="B1550" s="3" t="s">
        <v>1017</v>
      </c>
      <c r="C1550" s="4" t="s">
        <v>1080</v>
      </c>
      <c r="D1550" s="5" t="s">
        <v>1111</v>
      </c>
      <c r="E1550" s="4" t="s">
        <v>645</v>
      </c>
      <c r="F1550" s="2">
        <v>3</v>
      </c>
    </row>
    <row r="1551" ht="56" spans="1:6">
      <c r="A1551" s="2">
        <v>45040104</v>
      </c>
      <c r="B1551" s="3" t="s">
        <v>1017</v>
      </c>
      <c r="C1551" s="4" t="s">
        <v>1080</v>
      </c>
      <c r="D1551" s="5" t="s">
        <v>1114</v>
      </c>
      <c r="E1551" s="4" t="s">
        <v>34</v>
      </c>
      <c r="F1551" s="2">
        <v>1</v>
      </c>
    </row>
    <row r="1552" ht="56" spans="1:6">
      <c r="A1552" s="2">
        <v>45040105</v>
      </c>
      <c r="B1552" s="3" t="s">
        <v>1017</v>
      </c>
      <c r="C1552" s="4" t="s">
        <v>1115</v>
      </c>
      <c r="D1552" s="5" t="s">
        <v>1116</v>
      </c>
      <c r="E1552" s="4" t="s">
        <v>250</v>
      </c>
      <c r="F1552" s="2">
        <v>1</v>
      </c>
    </row>
    <row r="1553" ht="84" spans="1:6">
      <c r="A1553" s="2">
        <v>45040106</v>
      </c>
      <c r="B1553" s="3" t="s">
        <v>1017</v>
      </c>
      <c r="C1553" s="4" t="s">
        <v>1115</v>
      </c>
      <c r="D1553" s="5" t="s">
        <v>1117</v>
      </c>
      <c r="E1553" s="4" t="s">
        <v>251</v>
      </c>
      <c r="F1553" s="2">
        <v>1</v>
      </c>
    </row>
    <row r="1554" ht="84" spans="1:6">
      <c r="A1554" s="2">
        <v>45040107</v>
      </c>
      <c r="B1554" s="3" t="s">
        <v>1017</v>
      </c>
      <c r="C1554" s="4" t="s">
        <v>1115</v>
      </c>
      <c r="D1554" s="5" t="s">
        <v>1118</v>
      </c>
      <c r="E1554" s="4" t="s">
        <v>1119</v>
      </c>
      <c r="F1554" s="2">
        <v>1</v>
      </c>
    </row>
    <row r="1555" ht="56" spans="1:6">
      <c r="A1555" s="2">
        <v>45040108</v>
      </c>
      <c r="B1555" s="3" t="s">
        <v>1017</v>
      </c>
      <c r="C1555" s="4" t="s">
        <v>1115</v>
      </c>
      <c r="D1555" s="5" t="s">
        <v>1120</v>
      </c>
      <c r="E1555" s="4" t="s">
        <v>1057</v>
      </c>
      <c r="F1555" s="2">
        <v>2</v>
      </c>
    </row>
    <row r="1556" ht="56" spans="1:6">
      <c r="A1556" s="2">
        <v>45040109</v>
      </c>
      <c r="B1556" s="3" t="s">
        <v>1017</v>
      </c>
      <c r="C1556" s="4" t="s">
        <v>1115</v>
      </c>
      <c r="D1556" s="5" t="s">
        <v>1121</v>
      </c>
      <c r="E1556" s="4" t="s">
        <v>1122</v>
      </c>
      <c r="F1556" s="2">
        <v>1</v>
      </c>
    </row>
    <row r="1557" ht="56" spans="1:6">
      <c r="A1557" s="2">
        <v>45040110</v>
      </c>
      <c r="B1557" s="3" t="s">
        <v>1017</v>
      </c>
      <c r="C1557" s="4" t="s">
        <v>1115</v>
      </c>
      <c r="D1557" s="5" t="s">
        <v>1121</v>
      </c>
      <c r="E1557" s="4" t="s">
        <v>1123</v>
      </c>
      <c r="F1557" s="2">
        <v>1</v>
      </c>
    </row>
    <row r="1558" ht="56" spans="1:6">
      <c r="A1558" s="2">
        <v>45040111</v>
      </c>
      <c r="B1558" s="3" t="s">
        <v>1017</v>
      </c>
      <c r="C1558" s="4" t="s">
        <v>1115</v>
      </c>
      <c r="D1558" s="5" t="s">
        <v>1124</v>
      </c>
      <c r="E1558" s="4" t="s">
        <v>394</v>
      </c>
      <c r="F1558" s="2">
        <v>2</v>
      </c>
    </row>
    <row r="1559" ht="56" spans="1:6">
      <c r="A1559" s="2">
        <v>45040112</v>
      </c>
      <c r="B1559" s="3" t="s">
        <v>1017</v>
      </c>
      <c r="C1559" s="4" t="s">
        <v>1115</v>
      </c>
      <c r="D1559" s="5" t="s">
        <v>1124</v>
      </c>
      <c r="E1559" s="4" t="s">
        <v>701</v>
      </c>
      <c r="F1559" s="2">
        <v>2</v>
      </c>
    </row>
    <row r="1560" ht="56" spans="1:6">
      <c r="A1560" s="2">
        <v>45040113</v>
      </c>
      <c r="B1560" s="3" t="s">
        <v>1017</v>
      </c>
      <c r="C1560" s="4" t="s">
        <v>1115</v>
      </c>
      <c r="D1560" s="5" t="s">
        <v>1124</v>
      </c>
      <c r="E1560" s="4" t="s">
        <v>276</v>
      </c>
      <c r="F1560" s="2">
        <v>1</v>
      </c>
    </row>
    <row r="1561" ht="56" spans="1:6">
      <c r="A1561" s="2">
        <v>45040114</v>
      </c>
      <c r="B1561" s="3" t="s">
        <v>1017</v>
      </c>
      <c r="C1561" s="4" t="s">
        <v>1115</v>
      </c>
      <c r="D1561" s="5" t="s">
        <v>1124</v>
      </c>
      <c r="E1561" s="4" t="s">
        <v>748</v>
      </c>
      <c r="F1561" s="2">
        <v>1</v>
      </c>
    </row>
    <row r="1562" ht="56" spans="1:6">
      <c r="A1562" s="2">
        <v>45040115</v>
      </c>
      <c r="B1562" s="3" t="s">
        <v>1017</v>
      </c>
      <c r="C1562" s="4" t="s">
        <v>1115</v>
      </c>
      <c r="D1562" s="5" t="s">
        <v>1124</v>
      </c>
      <c r="E1562" s="4" t="s">
        <v>335</v>
      </c>
      <c r="F1562" s="2">
        <v>1</v>
      </c>
    </row>
    <row r="1563" ht="56" spans="1:6">
      <c r="A1563" s="2">
        <v>45040116</v>
      </c>
      <c r="B1563" s="3" t="s">
        <v>1017</v>
      </c>
      <c r="C1563" s="4" t="s">
        <v>1115</v>
      </c>
      <c r="D1563" s="5" t="s">
        <v>1124</v>
      </c>
      <c r="E1563" s="4" t="s">
        <v>273</v>
      </c>
      <c r="F1563" s="2">
        <v>2</v>
      </c>
    </row>
    <row r="1564" ht="56" spans="1:6">
      <c r="A1564" s="2">
        <v>45040117</v>
      </c>
      <c r="B1564" s="3" t="s">
        <v>1017</v>
      </c>
      <c r="C1564" s="4" t="s">
        <v>1115</v>
      </c>
      <c r="D1564" s="5" t="s">
        <v>1124</v>
      </c>
      <c r="E1564" s="4" t="s">
        <v>332</v>
      </c>
      <c r="F1564" s="2">
        <v>1</v>
      </c>
    </row>
    <row r="1565" ht="56" spans="1:6">
      <c r="A1565" s="2">
        <v>45040118</v>
      </c>
      <c r="B1565" s="3" t="s">
        <v>1017</v>
      </c>
      <c r="C1565" s="4" t="s">
        <v>1115</v>
      </c>
      <c r="D1565" s="5" t="s">
        <v>1124</v>
      </c>
      <c r="E1565" s="4" t="s">
        <v>333</v>
      </c>
      <c r="F1565" s="2">
        <v>1</v>
      </c>
    </row>
    <row r="1566" ht="56" spans="1:6">
      <c r="A1566" s="2">
        <v>45040119</v>
      </c>
      <c r="B1566" s="3" t="s">
        <v>1017</v>
      </c>
      <c r="C1566" s="4" t="s">
        <v>1115</v>
      </c>
      <c r="D1566" s="5" t="s">
        <v>1124</v>
      </c>
      <c r="E1566" s="4" t="s">
        <v>1125</v>
      </c>
      <c r="F1566" s="2">
        <v>1</v>
      </c>
    </row>
    <row r="1567" ht="56" spans="1:6">
      <c r="A1567" s="2">
        <v>45040120</v>
      </c>
      <c r="B1567" s="3" t="s">
        <v>1017</v>
      </c>
      <c r="C1567" s="4" t="s">
        <v>1115</v>
      </c>
      <c r="D1567" s="5" t="s">
        <v>1126</v>
      </c>
      <c r="E1567" s="4" t="s">
        <v>258</v>
      </c>
      <c r="F1567" s="2">
        <v>2</v>
      </c>
    </row>
    <row r="1568" ht="56" spans="1:6">
      <c r="A1568" s="2">
        <v>45040121</v>
      </c>
      <c r="B1568" s="3" t="s">
        <v>1017</v>
      </c>
      <c r="C1568" s="4" t="s">
        <v>1115</v>
      </c>
      <c r="D1568" s="5" t="s">
        <v>1126</v>
      </c>
      <c r="E1568" s="4" t="s">
        <v>259</v>
      </c>
      <c r="F1568" s="2">
        <v>2</v>
      </c>
    </row>
    <row r="1569" ht="56" spans="1:6">
      <c r="A1569" s="2">
        <v>45040122</v>
      </c>
      <c r="B1569" s="3" t="s">
        <v>1017</v>
      </c>
      <c r="C1569" s="4" t="s">
        <v>1115</v>
      </c>
      <c r="D1569" s="5" t="s">
        <v>1127</v>
      </c>
      <c r="E1569" s="4" t="s">
        <v>1128</v>
      </c>
      <c r="F1569" s="2">
        <v>1</v>
      </c>
    </row>
    <row r="1570" ht="56" spans="1:6">
      <c r="A1570" s="2">
        <v>45040123</v>
      </c>
      <c r="B1570" s="3" t="s">
        <v>1017</v>
      </c>
      <c r="C1570" s="4" t="s">
        <v>1115</v>
      </c>
      <c r="D1570" s="5" t="s">
        <v>1129</v>
      </c>
      <c r="E1570" s="4" t="s">
        <v>1057</v>
      </c>
      <c r="F1570" s="2">
        <v>1</v>
      </c>
    </row>
    <row r="1571" ht="56" spans="1:6">
      <c r="A1571" s="2">
        <v>45040124</v>
      </c>
      <c r="B1571" s="3" t="s">
        <v>1017</v>
      </c>
      <c r="C1571" s="4" t="s">
        <v>1115</v>
      </c>
      <c r="D1571" s="5" t="s">
        <v>1130</v>
      </c>
      <c r="E1571" s="4" t="s">
        <v>34</v>
      </c>
      <c r="F1571" s="2">
        <v>1</v>
      </c>
    </row>
    <row r="1572" ht="56" spans="1:6">
      <c r="A1572" s="2">
        <v>45040125</v>
      </c>
      <c r="B1572" s="3" t="s">
        <v>1017</v>
      </c>
      <c r="C1572" s="4" t="s">
        <v>1115</v>
      </c>
      <c r="D1572" s="5" t="s">
        <v>1131</v>
      </c>
      <c r="E1572" s="4" t="s">
        <v>1132</v>
      </c>
      <c r="F1572" s="2">
        <v>1</v>
      </c>
    </row>
    <row r="1573" ht="56" spans="1:6">
      <c r="A1573" s="2">
        <v>45040126</v>
      </c>
      <c r="B1573" s="3" t="s">
        <v>1017</v>
      </c>
      <c r="C1573" s="4" t="s">
        <v>1115</v>
      </c>
      <c r="D1573" s="5" t="s">
        <v>1133</v>
      </c>
      <c r="E1573" s="4" t="s">
        <v>1134</v>
      </c>
      <c r="F1573" s="2">
        <v>1</v>
      </c>
    </row>
    <row r="1574" ht="56" spans="1:6">
      <c r="A1574" s="2">
        <v>45040127</v>
      </c>
      <c r="B1574" s="3" t="s">
        <v>1017</v>
      </c>
      <c r="C1574" s="4" t="s">
        <v>1115</v>
      </c>
      <c r="D1574" s="5" t="s">
        <v>1135</v>
      </c>
      <c r="E1574" s="4" t="s">
        <v>34</v>
      </c>
      <c r="F1574" s="2">
        <v>1</v>
      </c>
    </row>
    <row r="1575" ht="56" spans="1:6">
      <c r="A1575" s="2">
        <v>45040128</v>
      </c>
      <c r="B1575" s="3" t="s">
        <v>1017</v>
      </c>
      <c r="C1575" s="4" t="s">
        <v>1115</v>
      </c>
      <c r="D1575" s="5" t="s">
        <v>1136</v>
      </c>
      <c r="E1575" s="4" t="s">
        <v>34</v>
      </c>
      <c r="F1575" s="2">
        <v>1</v>
      </c>
    </row>
    <row r="1576" ht="70" spans="1:6">
      <c r="A1576" s="2">
        <v>45040129</v>
      </c>
      <c r="B1576" s="3" t="s">
        <v>1017</v>
      </c>
      <c r="C1576" s="4" t="s">
        <v>1115</v>
      </c>
      <c r="D1576" s="5" t="s">
        <v>1137</v>
      </c>
      <c r="E1576" s="4" t="s">
        <v>415</v>
      </c>
      <c r="F1576" s="2">
        <v>1</v>
      </c>
    </row>
    <row r="1577" ht="70" spans="1:6">
      <c r="A1577" s="2">
        <v>45040130</v>
      </c>
      <c r="B1577" s="3" t="s">
        <v>1017</v>
      </c>
      <c r="C1577" s="4" t="s">
        <v>1115</v>
      </c>
      <c r="D1577" s="5" t="s">
        <v>1137</v>
      </c>
      <c r="E1577" s="4" t="s">
        <v>416</v>
      </c>
      <c r="F1577" s="2">
        <v>1</v>
      </c>
    </row>
    <row r="1578" ht="70" spans="1:6">
      <c r="A1578" s="2">
        <v>45040131</v>
      </c>
      <c r="B1578" s="3" t="s">
        <v>1017</v>
      </c>
      <c r="C1578" s="4" t="s">
        <v>1115</v>
      </c>
      <c r="D1578" s="5" t="s">
        <v>1138</v>
      </c>
      <c r="E1578" s="4" t="s">
        <v>415</v>
      </c>
      <c r="F1578" s="2">
        <v>1</v>
      </c>
    </row>
    <row r="1579" ht="70" spans="1:6">
      <c r="A1579" s="2">
        <v>45040132</v>
      </c>
      <c r="B1579" s="3" t="s">
        <v>1017</v>
      </c>
      <c r="C1579" s="4" t="s">
        <v>1115</v>
      </c>
      <c r="D1579" s="5" t="s">
        <v>1138</v>
      </c>
      <c r="E1579" s="4" t="s">
        <v>416</v>
      </c>
      <c r="F1579" s="2">
        <v>1</v>
      </c>
    </row>
    <row r="1580" ht="56" spans="1:6">
      <c r="A1580" s="2">
        <v>45040133</v>
      </c>
      <c r="B1580" s="3" t="s">
        <v>1017</v>
      </c>
      <c r="C1580" s="4" t="s">
        <v>1115</v>
      </c>
      <c r="D1580" s="5" t="s">
        <v>1139</v>
      </c>
      <c r="E1580" s="4" t="s">
        <v>1140</v>
      </c>
      <c r="F1580" s="2">
        <v>2</v>
      </c>
    </row>
    <row r="1581" ht="56" spans="1:6">
      <c r="A1581" s="2">
        <v>45040134</v>
      </c>
      <c r="B1581" s="3" t="s">
        <v>1017</v>
      </c>
      <c r="C1581" s="4" t="s">
        <v>1115</v>
      </c>
      <c r="D1581" s="5" t="s">
        <v>1139</v>
      </c>
      <c r="E1581" s="4" t="s">
        <v>1141</v>
      </c>
      <c r="F1581" s="2">
        <v>3</v>
      </c>
    </row>
    <row r="1582" ht="56" spans="1:6">
      <c r="A1582" s="2">
        <v>45040135</v>
      </c>
      <c r="B1582" s="3" t="s">
        <v>1017</v>
      </c>
      <c r="C1582" s="4" t="s">
        <v>1115</v>
      </c>
      <c r="D1582" s="5" t="s">
        <v>1139</v>
      </c>
      <c r="E1582" s="4" t="s">
        <v>1142</v>
      </c>
      <c r="F1582" s="2">
        <v>2</v>
      </c>
    </row>
    <row r="1583" ht="56" spans="1:6">
      <c r="A1583" s="2">
        <v>45040136</v>
      </c>
      <c r="B1583" s="3" t="s">
        <v>1017</v>
      </c>
      <c r="C1583" s="4" t="s">
        <v>1115</v>
      </c>
      <c r="D1583" s="5" t="s">
        <v>1139</v>
      </c>
      <c r="E1583" s="4" t="s">
        <v>1143</v>
      </c>
      <c r="F1583" s="2">
        <v>2</v>
      </c>
    </row>
    <row r="1584" ht="56" spans="1:6">
      <c r="A1584" s="2">
        <v>45040137</v>
      </c>
      <c r="B1584" s="3" t="s">
        <v>1017</v>
      </c>
      <c r="C1584" s="4" t="s">
        <v>1115</v>
      </c>
      <c r="D1584" s="5" t="s">
        <v>1139</v>
      </c>
      <c r="E1584" s="4" t="s">
        <v>1144</v>
      </c>
      <c r="F1584" s="2">
        <v>3</v>
      </c>
    </row>
    <row r="1585" ht="56" spans="1:6">
      <c r="A1585" s="2">
        <v>45040138</v>
      </c>
      <c r="B1585" s="3" t="s">
        <v>1017</v>
      </c>
      <c r="C1585" s="4" t="s">
        <v>1115</v>
      </c>
      <c r="D1585" s="5" t="s">
        <v>1145</v>
      </c>
      <c r="E1585" s="4" t="s">
        <v>1057</v>
      </c>
      <c r="F1585" s="2">
        <v>1</v>
      </c>
    </row>
    <row r="1586" ht="56" spans="1:6">
      <c r="A1586" s="2">
        <v>45040139</v>
      </c>
      <c r="B1586" s="3" t="s">
        <v>1017</v>
      </c>
      <c r="C1586" s="4" t="s">
        <v>1115</v>
      </c>
      <c r="D1586" s="5" t="s">
        <v>1146</v>
      </c>
      <c r="E1586" s="4" t="s">
        <v>1140</v>
      </c>
      <c r="F1586" s="2">
        <v>1</v>
      </c>
    </row>
    <row r="1587" ht="56" spans="1:6">
      <c r="A1587" s="2">
        <v>45040140</v>
      </c>
      <c r="B1587" s="3" t="s">
        <v>1017</v>
      </c>
      <c r="C1587" s="4" t="s">
        <v>1115</v>
      </c>
      <c r="D1587" s="5" t="s">
        <v>1146</v>
      </c>
      <c r="E1587" s="4" t="s">
        <v>1141</v>
      </c>
      <c r="F1587" s="2">
        <v>1</v>
      </c>
    </row>
    <row r="1588" ht="70" spans="1:6">
      <c r="A1588" s="2">
        <v>45040141</v>
      </c>
      <c r="B1588" s="3" t="s">
        <v>1017</v>
      </c>
      <c r="C1588" s="4" t="s">
        <v>1147</v>
      </c>
      <c r="D1588" s="5" t="s">
        <v>1148</v>
      </c>
      <c r="E1588" s="4" t="s">
        <v>1057</v>
      </c>
      <c r="F1588" s="2">
        <v>1</v>
      </c>
    </row>
    <row r="1589" ht="56" spans="1:6">
      <c r="A1589" s="2">
        <v>45040142</v>
      </c>
      <c r="B1589" s="3" t="s">
        <v>1017</v>
      </c>
      <c r="C1589" s="4" t="s">
        <v>1147</v>
      </c>
      <c r="D1589" s="5" t="s">
        <v>1149</v>
      </c>
      <c r="E1589" s="4" t="s">
        <v>1150</v>
      </c>
      <c r="F1589" s="2">
        <v>1</v>
      </c>
    </row>
    <row r="1590" ht="56" spans="1:6">
      <c r="A1590" s="2">
        <v>45040143</v>
      </c>
      <c r="B1590" s="3" t="s">
        <v>1017</v>
      </c>
      <c r="C1590" s="4" t="s">
        <v>1147</v>
      </c>
      <c r="D1590" s="5" t="s">
        <v>1149</v>
      </c>
      <c r="E1590" s="4" t="s">
        <v>1151</v>
      </c>
      <c r="F1590" s="2">
        <v>1</v>
      </c>
    </row>
    <row r="1591" ht="56" spans="1:6">
      <c r="A1591" s="2">
        <v>45040144</v>
      </c>
      <c r="B1591" s="3" t="s">
        <v>1017</v>
      </c>
      <c r="C1591" s="4" t="s">
        <v>1147</v>
      </c>
      <c r="D1591" s="5" t="s">
        <v>1149</v>
      </c>
      <c r="E1591" s="4" t="s">
        <v>394</v>
      </c>
      <c r="F1591" s="2">
        <v>2</v>
      </c>
    </row>
    <row r="1592" ht="56" spans="1:6">
      <c r="A1592" s="2">
        <v>45040145</v>
      </c>
      <c r="B1592" s="3" t="s">
        <v>1017</v>
      </c>
      <c r="C1592" s="4" t="s">
        <v>1147</v>
      </c>
      <c r="D1592" s="5" t="s">
        <v>1149</v>
      </c>
      <c r="E1592" s="4" t="s">
        <v>273</v>
      </c>
      <c r="F1592" s="2">
        <v>3</v>
      </c>
    </row>
    <row r="1593" ht="56" spans="1:6">
      <c r="A1593" s="2">
        <v>45040146</v>
      </c>
      <c r="B1593" s="3" t="s">
        <v>1017</v>
      </c>
      <c r="C1593" s="4" t="s">
        <v>1147</v>
      </c>
      <c r="D1593" s="5" t="s">
        <v>1149</v>
      </c>
      <c r="E1593" s="4" t="s">
        <v>332</v>
      </c>
      <c r="F1593" s="2">
        <v>2</v>
      </c>
    </row>
    <row r="1594" ht="56" spans="1:6">
      <c r="A1594" s="2">
        <v>45040147</v>
      </c>
      <c r="B1594" s="3" t="s">
        <v>1017</v>
      </c>
      <c r="C1594" s="4" t="s">
        <v>1147</v>
      </c>
      <c r="D1594" s="5" t="s">
        <v>1149</v>
      </c>
      <c r="E1594" s="4" t="s">
        <v>333</v>
      </c>
      <c r="F1594" s="2">
        <v>3</v>
      </c>
    </row>
    <row r="1595" ht="56" spans="1:6">
      <c r="A1595" s="2">
        <v>45040148</v>
      </c>
      <c r="B1595" s="3" t="s">
        <v>1017</v>
      </c>
      <c r="C1595" s="4" t="s">
        <v>1147</v>
      </c>
      <c r="D1595" s="5" t="s">
        <v>1152</v>
      </c>
      <c r="E1595" s="4" t="s">
        <v>1057</v>
      </c>
      <c r="F1595" s="2">
        <v>1</v>
      </c>
    </row>
    <row r="1596" ht="56" spans="1:6">
      <c r="A1596" s="2">
        <v>45040149</v>
      </c>
      <c r="B1596" s="3" t="s">
        <v>1017</v>
      </c>
      <c r="C1596" s="4" t="s">
        <v>1147</v>
      </c>
      <c r="D1596" s="5" t="s">
        <v>1153</v>
      </c>
      <c r="E1596" s="4" t="s">
        <v>645</v>
      </c>
      <c r="F1596" s="2">
        <v>1</v>
      </c>
    </row>
    <row r="1597" ht="56" spans="1:6">
      <c r="A1597" s="2">
        <v>45040150</v>
      </c>
      <c r="B1597" s="3" t="s">
        <v>1017</v>
      </c>
      <c r="C1597" s="4" t="s">
        <v>1147</v>
      </c>
      <c r="D1597" s="5" t="s">
        <v>1154</v>
      </c>
      <c r="E1597" s="4" t="s">
        <v>1057</v>
      </c>
      <c r="F1597" s="2">
        <v>1</v>
      </c>
    </row>
    <row r="1598" ht="56" spans="1:6">
      <c r="A1598" s="2">
        <v>45040151</v>
      </c>
      <c r="B1598" s="3" t="s">
        <v>1017</v>
      </c>
      <c r="C1598" s="4" t="s">
        <v>1147</v>
      </c>
      <c r="D1598" s="5" t="s">
        <v>1154</v>
      </c>
      <c r="E1598" s="4" t="s">
        <v>1057</v>
      </c>
      <c r="F1598" s="2">
        <v>1</v>
      </c>
    </row>
    <row r="1599" ht="56" spans="1:6">
      <c r="A1599" s="2">
        <v>45040152</v>
      </c>
      <c r="B1599" s="3" t="s">
        <v>1017</v>
      </c>
      <c r="C1599" s="4" t="s">
        <v>1147</v>
      </c>
      <c r="D1599" s="5" t="s">
        <v>1155</v>
      </c>
      <c r="E1599" s="4" t="s">
        <v>1057</v>
      </c>
      <c r="F1599" s="2">
        <v>1</v>
      </c>
    </row>
    <row r="1600" ht="70" spans="1:6">
      <c r="A1600" s="2">
        <v>45040153</v>
      </c>
      <c r="B1600" s="3" t="s">
        <v>1017</v>
      </c>
      <c r="C1600" s="4" t="s">
        <v>1156</v>
      </c>
      <c r="D1600" s="5" t="s">
        <v>1157</v>
      </c>
      <c r="E1600" s="4" t="s">
        <v>1158</v>
      </c>
      <c r="F1600" s="2">
        <v>1</v>
      </c>
    </row>
    <row r="1601" ht="56" spans="1:6">
      <c r="A1601" s="2">
        <v>45040154</v>
      </c>
      <c r="B1601" s="3" t="s">
        <v>1017</v>
      </c>
      <c r="C1601" s="4" t="s">
        <v>1156</v>
      </c>
      <c r="D1601" s="5" t="s">
        <v>1159</v>
      </c>
      <c r="E1601" s="4" t="s">
        <v>614</v>
      </c>
      <c r="F1601" s="2">
        <v>1</v>
      </c>
    </row>
    <row r="1602" ht="70" spans="1:6">
      <c r="A1602" s="2">
        <v>45040155</v>
      </c>
      <c r="B1602" s="3" t="s">
        <v>1017</v>
      </c>
      <c r="C1602" s="4" t="s">
        <v>1160</v>
      </c>
      <c r="D1602" s="5" t="s">
        <v>1161</v>
      </c>
      <c r="E1602" s="4" t="s">
        <v>1162</v>
      </c>
      <c r="F1602" s="2">
        <v>1</v>
      </c>
    </row>
    <row r="1603" ht="70" spans="1:6">
      <c r="A1603" s="2">
        <v>45040156</v>
      </c>
      <c r="B1603" s="3" t="s">
        <v>1017</v>
      </c>
      <c r="C1603" s="4" t="s">
        <v>1160</v>
      </c>
      <c r="D1603" s="5" t="s">
        <v>1161</v>
      </c>
      <c r="E1603" s="4" t="s">
        <v>1163</v>
      </c>
      <c r="F1603" s="2">
        <v>1</v>
      </c>
    </row>
    <row r="1604" ht="56" spans="1:6">
      <c r="A1604" s="2">
        <v>45040157</v>
      </c>
      <c r="B1604" s="3" t="s">
        <v>1017</v>
      </c>
      <c r="C1604" s="4" t="s">
        <v>1160</v>
      </c>
      <c r="D1604" s="5" t="s">
        <v>1164</v>
      </c>
      <c r="E1604" s="4" t="s">
        <v>614</v>
      </c>
      <c r="F1604" s="2">
        <v>1</v>
      </c>
    </row>
    <row r="1605" ht="70" spans="1:6">
      <c r="A1605" s="2">
        <v>45040158</v>
      </c>
      <c r="B1605" s="3" t="s">
        <v>1017</v>
      </c>
      <c r="C1605" s="4" t="s">
        <v>1160</v>
      </c>
      <c r="D1605" s="5" t="s">
        <v>1165</v>
      </c>
      <c r="E1605" s="4" t="s">
        <v>614</v>
      </c>
      <c r="F1605" s="2">
        <v>1</v>
      </c>
    </row>
    <row r="1606" ht="56" spans="1:6">
      <c r="A1606" s="2">
        <v>45040159</v>
      </c>
      <c r="B1606" s="3" t="s">
        <v>1017</v>
      </c>
      <c r="C1606" s="4" t="s">
        <v>1160</v>
      </c>
      <c r="D1606" s="5" t="s">
        <v>1166</v>
      </c>
      <c r="E1606" s="4" t="s">
        <v>645</v>
      </c>
      <c r="F1606" s="2">
        <v>1</v>
      </c>
    </row>
    <row r="1607" ht="56" spans="1:6">
      <c r="A1607" s="2">
        <v>45040160</v>
      </c>
      <c r="B1607" s="3" t="s">
        <v>1017</v>
      </c>
      <c r="C1607" s="4" t="s">
        <v>1167</v>
      </c>
      <c r="D1607" s="5" t="s">
        <v>1168</v>
      </c>
      <c r="E1607" s="4" t="s">
        <v>46</v>
      </c>
      <c r="F1607" s="2">
        <v>1</v>
      </c>
    </row>
    <row r="1608" ht="56" spans="1:6">
      <c r="A1608" s="2">
        <v>45040161</v>
      </c>
      <c r="B1608" s="3" t="s">
        <v>1017</v>
      </c>
      <c r="C1608" s="4" t="s">
        <v>1167</v>
      </c>
      <c r="D1608" s="5" t="s">
        <v>1168</v>
      </c>
      <c r="E1608" s="4" t="s">
        <v>47</v>
      </c>
      <c r="F1608" s="2">
        <v>1</v>
      </c>
    </row>
    <row r="1609" ht="70" spans="1:6">
      <c r="A1609" s="2">
        <v>45040162</v>
      </c>
      <c r="B1609" s="3" t="s">
        <v>1017</v>
      </c>
      <c r="C1609" s="4" t="s">
        <v>1167</v>
      </c>
      <c r="D1609" s="5" t="s">
        <v>1169</v>
      </c>
      <c r="E1609" s="4" t="s">
        <v>46</v>
      </c>
      <c r="F1609" s="2">
        <v>1</v>
      </c>
    </row>
    <row r="1610" ht="70" spans="1:6">
      <c r="A1610" s="2">
        <v>45040163</v>
      </c>
      <c r="B1610" s="3" t="s">
        <v>1017</v>
      </c>
      <c r="C1610" s="4" t="s">
        <v>1167</v>
      </c>
      <c r="D1610" s="5" t="s">
        <v>1169</v>
      </c>
      <c r="E1610" s="4" t="s">
        <v>47</v>
      </c>
      <c r="F1610" s="2">
        <v>1</v>
      </c>
    </row>
    <row r="1611" ht="70" spans="1:6">
      <c r="A1611" s="2">
        <v>45040164</v>
      </c>
      <c r="B1611" s="3" t="s">
        <v>1017</v>
      </c>
      <c r="C1611" s="4" t="s">
        <v>1167</v>
      </c>
      <c r="D1611" s="5" t="s">
        <v>1169</v>
      </c>
      <c r="E1611" s="4" t="s">
        <v>48</v>
      </c>
      <c r="F1611" s="2">
        <v>1</v>
      </c>
    </row>
    <row r="1612" ht="70" spans="1:6">
      <c r="A1612" s="2">
        <v>45040165</v>
      </c>
      <c r="B1612" s="3" t="s">
        <v>1017</v>
      </c>
      <c r="C1612" s="4" t="s">
        <v>1167</v>
      </c>
      <c r="D1612" s="5" t="s">
        <v>1169</v>
      </c>
      <c r="E1612" s="4" t="s">
        <v>49</v>
      </c>
      <c r="F1612" s="2">
        <v>1</v>
      </c>
    </row>
    <row r="1613" ht="70" spans="1:6">
      <c r="A1613" s="2">
        <v>45040166</v>
      </c>
      <c r="B1613" s="3" t="s">
        <v>1017</v>
      </c>
      <c r="C1613" s="4" t="s">
        <v>1167</v>
      </c>
      <c r="D1613" s="5" t="s">
        <v>1169</v>
      </c>
      <c r="E1613" s="4" t="s">
        <v>309</v>
      </c>
      <c r="F1613" s="2">
        <v>1</v>
      </c>
    </row>
    <row r="1614" ht="56" spans="1:6">
      <c r="A1614" s="2">
        <v>45040167</v>
      </c>
      <c r="B1614" s="3" t="s">
        <v>1017</v>
      </c>
      <c r="C1614" s="4" t="s">
        <v>1167</v>
      </c>
      <c r="D1614" s="5" t="s">
        <v>1170</v>
      </c>
      <c r="E1614" s="4" t="s">
        <v>46</v>
      </c>
      <c r="F1614" s="2">
        <v>1</v>
      </c>
    </row>
    <row r="1615" ht="56" spans="1:6">
      <c r="A1615" s="2">
        <v>45040168</v>
      </c>
      <c r="B1615" s="3" t="s">
        <v>1017</v>
      </c>
      <c r="C1615" s="4" t="s">
        <v>1167</v>
      </c>
      <c r="D1615" s="5" t="s">
        <v>1170</v>
      </c>
      <c r="E1615" s="4" t="s">
        <v>47</v>
      </c>
      <c r="F1615" s="2">
        <v>1</v>
      </c>
    </row>
    <row r="1616" ht="56" spans="1:6">
      <c r="A1616" s="2">
        <v>45040169</v>
      </c>
      <c r="B1616" s="3" t="s">
        <v>1017</v>
      </c>
      <c r="C1616" s="4" t="s">
        <v>1167</v>
      </c>
      <c r="D1616" s="5" t="s">
        <v>1170</v>
      </c>
      <c r="E1616" s="4" t="s">
        <v>48</v>
      </c>
      <c r="F1616" s="2">
        <v>1</v>
      </c>
    </row>
    <row r="1617" ht="42" spans="1:6">
      <c r="A1617" s="7">
        <v>45050001</v>
      </c>
      <c r="B1617" s="3" t="s">
        <v>1171</v>
      </c>
      <c r="C1617" s="4" t="s">
        <v>1172</v>
      </c>
      <c r="D1617" s="4" t="s">
        <v>1172</v>
      </c>
      <c r="E1617" s="4" t="s">
        <v>1173</v>
      </c>
      <c r="F1617" s="7">
        <v>1</v>
      </c>
    </row>
    <row r="1618" ht="42" spans="1:6">
      <c r="A1618" s="7">
        <v>45050002</v>
      </c>
      <c r="B1618" s="3" t="s">
        <v>1171</v>
      </c>
      <c r="C1618" s="4" t="s">
        <v>1172</v>
      </c>
      <c r="D1618" s="4" t="s">
        <v>1172</v>
      </c>
      <c r="E1618" s="4" t="s">
        <v>1173</v>
      </c>
      <c r="F1618" s="7">
        <v>1</v>
      </c>
    </row>
    <row r="1619" ht="42" spans="1:6">
      <c r="A1619" s="7">
        <v>45050003</v>
      </c>
      <c r="B1619" s="3" t="s">
        <v>1171</v>
      </c>
      <c r="C1619" s="4" t="s">
        <v>1174</v>
      </c>
      <c r="D1619" s="5" t="s">
        <v>1175</v>
      </c>
      <c r="E1619" s="4" t="s">
        <v>1176</v>
      </c>
      <c r="F1619" s="7">
        <v>2</v>
      </c>
    </row>
    <row r="1620" ht="42" spans="1:6">
      <c r="A1620" s="7">
        <v>45050004</v>
      </c>
      <c r="B1620" s="3" t="s">
        <v>1171</v>
      </c>
      <c r="C1620" s="4" t="s">
        <v>1174</v>
      </c>
      <c r="D1620" s="5" t="s">
        <v>1175</v>
      </c>
      <c r="E1620" s="4" t="s">
        <v>1177</v>
      </c>
      <c r="F1620" s="7">
        <v>2</v>
      </c>
    </row>
    <row r="1621" ht="42" spans="1:6">
      <c r="A1621" s="7">
        <v>45050005</v>
      </c>
      <c r="B1621" s="3" t="s">
        <v>1171</v>
      </c>
      <c r="C1621" s="4" t="s">
        <v>1174</v>
      </c>
      <c r="D1621" s="5" t="s">
        <v>1175</v>
      </c>
      <c r="E1621" s="4" t="s">
        <v>1178</v>
      </c>
      <c r="F1621" s="7">
        <v>1</v>
      </c>
    </row>
    <row r="1622" ht="42" spans="1:6">
      <c r="A1622" s="7">
        <v>45050006</v>
      </c>
      <c r="B1622" s="3" t="s">
        <v>1171</v>
      </c>
      <c r="C1622" s="4" t="s">
        <v>1174</v>
      </c>
      <c r="D1622" s="5" t="s">
        <v>1175</v>
      </c>
      <c r="E1622" s="4" t="s">
        <v>1179</v>
      </c>
      <c r="F1622" s="7">
        <v>1</v>
      </c>
    </row>
    <row r="1623" ht="42" spans="1:6">
      <c r="A1623" s="7">
        <v>45050007</v>
      </c>
      <c r="B1623" s="3" t="s">
        <v>1171</v>
      </c>
      <c r="C1623" s="4" t="s">
        <v>1174</v>
      </c>
      <c r="D1623" s="5" t="s">
        <v>1175</v>
      </c>
      <c r="E1623" s="4" t="s">
        <v>1180</v>
      </c>
      <c r="F1623" s="7">
        <v>1</v>
      </c>
    </row>
    <row r="1624" ht="56" spans="1:6">
      <c r="A1624" s="7">
        <v>45050008</v>
      </c>
      <c r="B1624" s="3" t="s">
        <v>1171</v>
      </c>
      <c r="C1624" s="4" t="s">
        <v>1181</v>
      </c>
      <c r="D1624" s="5" t="s">
        <v>1182</v>
      </c>
      <c r="E1624" s="4" t="s">
        <v>1183</v>
      </c>
      <c r="F1624" s="7">
        <v>1</v>
      </c>
    </row>
    <row r="1625" ht="56" spans="1:6">
      <c r="A1625" s="7">
        <v>45050009</v>
      </c>
      <c r="B1625" s="3" t="s">
        <v>1171</v>
      </c>
      <c r="C1625" s="4" t="s">
        <v>1181</v>
      </c>
      <c r="D1625" s="5" t="s">
        <v>1182</v>
      </c>
      <c r="E1625" s="4" t="s">
        <v>1184</v>
      </c>
      <c r="F1625" s="7">
        <v>1</v>
      </c>
    </row>
    <row r="1626" ht="56" spans="1:6">
      <c r="A1626" s="7">
        <v>45050010</v>
      </c>
      <c r="B1626" s="3" t="s">
        <v>1171</v>
      </c>
      <c r="C1626" s="4" t="s">
        <v>1181</v>
      </c>
      <c r="D1626" s="5" t="s">
        <v>1182</v>
      </c>
      <c r="E1626" s="4" t="s">
        <v>1185</v>
      </c>
      <c r="F1626" s="7">
        <v>1</v>
      </c>
    </row>
    <row r="1627" ht="56" spans="1:6">
      <c r="A1627" s="7">
        <v>45050011</v>
      </c>
      <c r="B1627" s="3" t="s">
        <v>1171</v>
      </c>
      <c r="C1627" s="4" t="s">
        <v>1181</v>
      </c>
      <c r="D1627" s="5" t="s">
        <v>1182</v>
      </c>
      <c r="E1627" s="4" t="s">
        <v>1186</v>
      </c>
      <c r="F1627" s="7">
        <v>1</v>
      </c>
    </row>
    <row r="1628" ht="56" spans="1:6">
      <c r="A1628" s="7">
        <v>45050012</v>
      </c>
      <c r="B1628" s="3" t="s">
        <v>1171</v>
      </c>
      <c r="C1628" s="4" t="s">
        <v>1181</v>
      </c>
      <c r="D1628" s="5" t="s">
        <v>1182</v>
      </c>
      <c r="E1628" s="4" t="s">
        <v>1187</v>
      </c>
      <c r="F1628" s="7">
        <v>1</v>
      </c>
    </row>
    <row r="1629" ht="56" spans="1:6">
      <c r="A1629" s="7">
        <v>45050013</v>
      </c>
      <c r="B1629" s="3" t="s">
        <v>1171</v>
      </c>
      <c r="C1629" s="4" t="s">
        <v>1188</v>
      </c>
      <c r="D1629" s="5" t="s">
        <v>1189</v>
      </c>
      <c r="E1629" s="4" t="s">
        <v>448</v>
      </c>
      <c r="F1629" s="7">
        <v>1</v>
      </c>
    </row>
    <row r="1630" ht="56" spans="1:6">
      <c r="A1630" s="7">
        <v>45050014</v>
      </c>
      <c r="B1630" s="3" t="s">
        <v>1171</v>
      </c>
      <c r="C1630" s="4" t="s">
        <v>1188</v>
      </c>
      <c r="D1630" s="5" t="s">
        <v>1189</v>
      </c>
      <c r="E1630" s="4" t="s">
        <v>449</v>
      </c>
      <c r="F1630" s="7">
        <v>1</v>
      </c>
    </row>
    <row r="1631" ht="56" spans="1:6">
      <c r="A1631" s="7">
        <v>45050015</v>
      </c>
      <c r="B1631" s="3" t="s">
        <v>1171</v>
      </c>
      <c r="C1631" s="4" t="s">
        <v>1188</v>
      </c>
      <c r="D1631" s="5" t="s">
        <v>1189</v>
      </c>
      <c r="E1631" s="4" t="s">
        <v>450</v>
      </c>
      <c r="F1631" s="7">
        <v>1</v>
      </c>
    </row>
    <row r="1632" ht="56" spans="1:6">
      <c r="A1632" s="7">
        <v>45050016</v>
      </c>
      <c r="B1632" s="3" t="s">
        <v>1171</v>
      </c>
      <c r="C1632" s="4" t="s">
        <v>1188</v>
      </c>
      <c r="D1632" s="5" t="s">
        <v>1189</v>
      </c>
      <c r="E1632" s="4" t="s">
        <v>451</v>
      </c>
      <c r="F1632" s="7">
        <v>1</v>
      </c>
    </row>
    <row r="1633" ht="56" spans="1:6">
      <c r="A1633" s="7">
        <v>45050017</v>
      </c>
      <c r="B1633" s="3" t="s">
        <v>1171</v>
      </c>
      <c r="C1633" s="4" t="s">
        <v>1188</v>
      </c>
      <c r="D1633" s="5" t="s">
        <v>1189</v>
      </c>
      <c r="E1633" s="4" t="s">
        <v>452</v>
      </c>
      <c r="F1633" s="7">
        <v>1</v>
      </c>
    </row>
    <row r="1634" ht="56" spans="1:6">
      <c r="A1634" s="7">
        <v>45050018</v>
      </c>
      <c r="B1634" s="3" t="s">
        <v>1171</v>
      </c>
      <c r="C1634" s="4" t="s">
        <v>1188</v>
      </c>
      <c r="D1634" s="5" t="s">
        <v>1189</v>
      </c>
      <c r="E1634" s="4" t="s">
        <v>453</v>
      </c>
      <c r="F1634" s="7">
        <v>1</v>
      </c>
    </row>
    <row r="1635" ht="56" spans="1:6">
      <c r="A1635" s="7">
        <v>45050019</v>
      </c>
      <c r="B1635" s="3" t="s">
        <v>1171</v>
      </c>
      <c r="C1635" s="4" t="s">
        <v>1188</v>
      </c>
      <c r="D1635" s="5" t="s">
        <v>1190</v>
      </c>
      <c r="E1635" s="4" t="s">
        <v>454</v>
      </c>
      <c r="F1635" s="7">
        <v>1</v>
      </c>
    </row>
    <row r="1636" ht="56" spans="1:6">
      <c r="A1636" s="7">
        <v>45050020</v>
      </c>
      <c r="B1636" s="3" t="s">
        <v>1171</v>
      </c>
      <c r="C1636" s="4" t="s">
        <v>1188</v>
      </c>
      <c r="D1636" s="5" t="s">
        <v>1190</v>
      </c>
      <c r="E1636" s="4" t="s">
        <v>455</v>
      </c>
      <c r="F1636" s="7">
        <v>1</v>
      </c>
    </row>
    <row r="1637" ht="56" spans="1:6">
      <c r="A1637" s="7">
        <v>45050021</v>
      </c>
      <c r="B1637" s="3" t="s">
        <v>1171</v>
      </c>
      <c r="C1637" s="4" t="s">
        <v>1188</v>
      </c>
      <c r="D1637" s="5" t="s">
        <v>1190</v>
      </c>
      <c r="E1637" s="4" t="s">
        <v>456</v>
      </c>
      <c r="F1637" s="7">
        <v>1</v>
      </c>
    </row>
    <row r="1638" ht="56" spans="1:6">
      <c r="A1638" s="7">
        <v>45050022</v>
      </c>
      <c r="B1638" s="3" t="s">
        <v>1171</v>
      </c>
      <c r="C1638" s="4" t="s">
        <v>1188</v>
      </c>
      <c r="D1638" s="5" t="s">
        <v>1190</v>
      </c>
      <c r="E1638" s="4" t="s">
        <v>489</v>
      </c>
      <c r="F1638" s="7">
        <v>1</v>
      </c>
    </row>
    <row r="1639" ht="56" spans="1:6">
      <c r="A1639" s="7">
        <v>45050023</v>
      </c>
      <c r="B1639" s="3" t="s">
        <v>1171</v>
      </c>
      <c r="C1639" s="4" t="s">
        <v>1188</v>
      </c>
      <c r="D1639" s="5" t="s">
        <v>1191</v>
      </c>
      <c r="E1639" s="4" t="s">
        <v>490</v>
      </c>
      <c r="F1639" s="7">
        <v>1</v>
      </c>
    </row>
    <row r="1640" ht="56" spans="1:6">
      <c r="A1640" s="7">
        <v>45050024</v>
      </c>
      <c r="B1640" s="3" t="s">
        <v>1171</v>
      </c>
      <c r="C1640" s="4" t="s">
        <v>1188</v>
      </c>
      <c r="D1640" s="5" t="s">
        <v>1191</v>
      </c>
      <c r="E1640" s="4" t="s">
        <v>1192</v>
      </c>
      <c r="F1640" s="7">
        <v>1</v>
      </c>
    </row>
    <row r="1641" ht="28" spans="1:6">
      <c r="A1641" s="7">
        <v>45050025</v>
      </c>
      <c r="B1641" s="3" t="s">
        <v>1171</v>
      </c>
      <c r="C1641" s="4" t="s">
        <v>1193</v>
      </c>
      <c r="D1641" s="4" t="s">
        <v>1193</v>
      </c>
      <c r="E1641" s="4" t="s">
        <v>1057</v>
      </c>
      <c r="F1641" s="7">
        <v>1</v>
      </c>
    </row>
    <row r="1642" ht="56" spans="1:6">
      <c r="A1642" s="7">
        <v>45050026</v>
      </c>
      <c r="B1642" s="3" t="s">
        <v>1171</v>
      </c>
      <c r="C1642" s="4" t="s">
        <v>1194</v>
      </c>
      <c r="D1642" s="5" t="s">
        <v>1195</v>
      </c>
      <c r="E1642" s="4" t="s">
        <v>1196</v>
      </c>
      <c r="F1642" s="7">
        <v>1</v>
      </c>
    </row>
    <row r="1643" ht="56" spans="1:6">
      <c r="A1643" s="7">
        <v>45050027</v>
      </c>
      <c r="B1643" s="3" t="s">
        <v>1171</v>
      </c>
      <c r="C1643" s="4" t="s">
        <v>1194</v>
      </c>
      <c r="D1643" s="5" t="s">
        <v>1195</v>
      </c>
      <c r="E1643" s="4" t="s">
        <v>1197</v>
      </c>
      <c r="F1643" s="7">
        <v>1</v>
      </c>
    </row>
    <row r="1644" ht="28" spans="1:6">
      <c r="A1644" s="7">
        <v>45050028</v>
      </c>
      <c r="B1644" s="3" t="s">
        <v>1171</v>
      </c>
      <c r="C1644" s="4" t="s">
        <v>1198</v>
      </c>
      <c r="D1644" s="5" t="s">
        <v>1198</v>
      </c>
      <c r="E1644" s="4" t="s">
        <v>1112</v>
      </c>
      <c r="F1644" s="7">
        <v>1</v>
      </c>
    </row>
    <row r="1645" ht="28" spans="1:6">
      <c r="A1645" s="7">
        <v>45050029</v>
      </c>
      <c r="B1645" s="3" t="s">
        <v>1171</v>
      </c>
      <c r="C1645" s="4" t="s">
        <v>1198</v>
      </c>
      <c r="D1645" s="5" t="s">
        <v>1198</v>
      </c>
      <c r="E1645" s="4" t="s">
        <v>1199</v>
      </c>
      <c r="F1645" s="7">
        <v>1</v>
      </c>
    </row>
    <row r="1646" ht="42" spans="1:6">
      <c r="A1646" s="7">
        <v>45050030</v>
      </c>
      <c r="B1646" s="3" t="s">
        <v>1171</v>
      </c>
      <c r="C1646" s="4" t="s">
        <v>1200</v>
      </c>
      <c r="D1646" s="5" t="s">
        <v>1201</v>
      </c>
      <c r="E1646" s="4" t="s">
        <v>29</v>
      </c>
      <c r="F1646" s="7">
        <v>1</v>
      </c>
    </row>
    <row r="1647" ht="28" spans="1:6">
      <c r="A1647" s="7">
        <v>45050031</v>
      </c>
      <c r="B1647" s="3" t="s">
        <v>1171</v>
      </c>
      <c r="C1647" s="4" t="s">
        <v>1202</v>
      </c>
      <c r="D1647" s="5" t="s">
        <v>1202</v>
      </c>
      <c r="E1647" s="4" t="s">
        <v>258</v>
      </c>
      <c r="F1647" s="7">
        <v>1</v>
      </c>
    </row>
    <row r="1648" ht="28" spans="1:6">
      <c r="A1648" s="7">
        <v>45050032</v>
      </c>
      <c r="B1648" s="3" t="s">
        <v>1171</v>
      </c>
      <c r="C1648" s="4" t="s">
        <v>1202</v>
      </c>
      <c r="D1648" s="5" t="s">
        <v>1202</v>
      </c>
      <c r="E1648" s="4" t="s">
        <v>259</v>
      </c>
      <c r="F1648" s="7">
        <v>1</v>
      </c>
    </row>
    <row r="1649" ht="42" spans="1:6">
      <c r="A1649" s="7">
        <v>45050033</v>
      </c>
      <c r="B1649" s="3" t="s">
        <v>1171</v>
      </c>
      <c r="C1649" s="4" t="s">
        <v>1202</v>
      </c>
      <c r="D1649" s="5" t="s">
        <v>1203</v>
      </c>
      <c r="E1649" s="4" t="s">
        <v>29</v>
      </c>
      <c r="F1649" s="7">
        <v>1</v>
      </c>
    </row>
    <row r="1650" ht="42" spans="1:6">
      <c r="A1650" s="7">
        <v>45050034</v>
      </c>
      <c r="B1650" s="3" t="s">
        <v>1171</v>
      </c>
      <c r="C1650" s="4" t="s">
        <v>1202</v>
      </c>
      <c r="D1650" s="5" t="s">
        <v>1204</v>
      </c>
      <c r="E1650" s="4" t="s">
        <v>29</v>
      </c>
      <c r="F1650" s="7">
        <v>1</v>
      </c>
    </row>
    <row r="1651" ht="28" spans="1:6">
      <c r="A1651" s="7">
        <v>45050035</v>
      </c>
      <c r="B1651" s="3" t="s">
        <v>1171</v>
      </c>
      <c r="C1651" s="4" t="s">
        <v>1205</v>
      </c>
      <c r="D1651" s="5" t="s">
        <v>1205</v>
      </c>
      <c r="E1651" s="4" t="s">
        <v>1112</v>
      </c>
      <c r="F1651" s="7">
        <v>1</v>
      </c>
    </row>
    <row r="1652" ht="70" spans="1:6">
      <c r="A1652" s="7">
        <v>45050036</v>
      </c>
      <c r="B1652" s="3" t="s">
        <v>1171</v>
      </c>
      <c r="C1652" s="4" t="s">
        <v>1206</v>
      </c>
      <c r="D1652" s="5" t="s">
        <v>1207</v>
      </c>
      <c r="E1652" s="4" t="s">
        <v>448</v>
      </c>
      <c r="F1652" s="7">
        <v>2</v>
      </c>
    </row>
    <row r="1653" ht="70" spans="1:6">
      <c r="A1653" s="7">
        <v>45050037</v>
      </c>
      <c r="B1653" s="3" t="s">
        <v>1171</v>
      </c>
      <c r="C1653" s="4" t="s">
        <v>1206</v>
      </c>
      <c r="D1653" s="5" t="s">
        <v>1207</v>
      </c>
      <c r="E1653" s="4" t="s">
        <v>449</v>
      </c>
      <c r="F1653" s="7">
        <v>2</v>
      </c>
    </row>
    <row r="1654" ht="70" spans="1:6">
      <c r="A1654" s="7">
        <v>45050038</v>
      </c>
      <c r="B1654" s="3" t="s">
        <v>1171</v>
      </c>
      <c r="C1654" s="4" t="s">
        <v>1206</v>
      </c>
      <c r="D1654" s="5" t="s">
        <v>1207</v>
      </c>
      <c r="E1654" s="4" t="s">
        <v>450</v>
      </c>
      <c r="F1654" s="7">
        <v>1</v>
      </c>
    </row>
    <row r="1655" ht="70" spans="1:6">
      <c r="A1655" s="7">
        <v>45050039</v>
      </c>
      <c r="B1655" s="3" t="s">
        <v>1171</v>
      </c>
      <c r="C1655" s="4" t="s">
        <v>1206</v>
      </c>
      <c r="D1655" s="5" t="s">
        <v>1207</v>
      </c>
      <c r="E1655" s="4" t="s">
        <v>451</v>
      </c>
      <c r="F1655" s="7">
        <v>2</v>
      </c>
    </row>
    <row r="1656" ht="70" spans="1:6">
      <c r="A1656" s="7">
        <v>45050040</v>
      </c>
      <c r="B1656" s="3" t="s">
        <v>1171</v>
      </c>
      <c r="C1656" s="4" t="s">
        <v>1206</v>
      </c>
      <c r="D1656" s="5" t="s">
        <v>1207</v>
      </c>
      <c r="E1656" s="4" t="s">
        <v>452</v>
      </c>
      <c r="F1656" s="7">
        <v>2</v>
      </c>
    </row>
    <row r="1657" ht="28" spans="1:6">
      <c r="A1657" s="7">
        <v>45050041</v>
      </c>
      <c r="B1657" s="3" t="s">
        <v>1171</v>
      </c>
      <c r="C1657" s="4" t="s">
        <v>1208</v>
      </c>
      <c r="D1657" s="5" t="s">
        <v>1208</v>
      </c>
      <c r="E1657" s="4" t="s">
        <v>278</v>
      </c>
      <c r="F1657" s="7">
        <v>3</v>
      </c>
    </row>
    <row r="1658" ht="28" spans="1:6">
      <c r="A1658" s="7">
        <v>45050042</v>
      </c>
      <c r="B1658" s="3" t="s">
        <v>1171</v>
      </c>
      <c r="C1658" s="4" t="s">
        <v>1208</v>
      </c>
      <c r="D1658" s="5" t="s">
        <v>1208</v>
      </c>
      <c r="E1658" s="4" t="s">
        <v>279</v>
      </c>
      <c r="F1658" s="7">
        <v>2</v>
      </c>
    </row>
    <row r="1659" ht="56" spans="1:6">
      <c r="A1659" s="7">
        <v>45050043</v>
      </c>
      <c r="B1659" s="3" t="s">
        <v>1171</v>
      </c>
      <c r="C1659" s="4" t="s">
        <v>1208</v>
      </c>
      <c r="D1659" s="5" t="s">
        <v>1208</v>
      </c>
      <c r="E1659" s="4" t="s">
        <v>379</v>
      </c>
      <c r="F1659" s="7">
        <v>2</v>
      </c>
    </row>
    <row r="1660" ht="56" spans="1:6">
      <c r="A1660" s="7">
        <v>45050044</v>
      </c>
      <c r="B1660" s="3" t="s">
        <v>1171</v>
      </c>
      <c r="C1660" s="4" t="s">
        <v>1209</v>
      </c>
      <c r="D1660" s="5" t="s">
        <v>1209</v>
      </c>
      <c r="E1660" s="4" t="s">
        <v>1140</v>
      </c>
      <c r="F1660" s="7">
        <v>1</v>
      </c>
    </row>
    <row r="1661" ht="56" spans="1:6">
      <c r="A1661" s="7">
        <v>45050045</v>
      </c>
      <c r="B1661" s="3" t="s">
        <v>1171</v>
      </c>
      <c r="C1661" s="4" t="s">
        <v>1209</v>
      </c>
      <c r="D1661" s="5" t="s">
        <v>1209</v>
      </c>
      <c r="E1661" s="4" t="s">
        <v>1141</v>
      </c>
      <c r="F1661" s="7">
        <v>1</v>
      </c>
    </row>
    <row r="1662" ht="56" spans="1:6">
      <c r="A1662" s="7">
        <v>45050046</v>
      </c>
      <c r="B1662" s="3" t="s">
        <v>1171</v>
      </c>
      <c r="C1662" s="4" t="s">
        <v>1209</v>
      </c>
      <c r="D1662" s="5" t="s">
        <v>1209</v>
      </c>
      <c r="E1662" s="4" t="s">
        <v>1142</v>
      </c>
      <c r="F1662" s="7">
        <v>1</v>
      </c>
    </row>
    <row r="1663" ht="56" spans="1:6">
      <c r="A1663" s="7">
        <v>45050047</v>
      </c>
      <c r="B1663" s="3" t="s">
        <v>1171</v>
      </c>
      <c r="C1663" s="4" t="s">
        <v>1209</v>
      </c>
      <c r="D1663" s="5" t="s">
        <v>1209</v>
      </c>
      <c r="E1663" s="4" t="s">
        <v>1143</v>
      </c>
      <c r="F1663" s="7">
        <v>1</v>
      </c>
    </row>
    <row r="1664" ht="42" spans="1:6">
      <c r="A1664" s="7">
        <v>45050048</v>
      </c>
      <c r="B1664" s="3" t="s">
        <v>1171</v>
      </c>
      <c r="C1664" s="4" t="s">
        <v>1210</v>
      </c>
      <c r="D1664" s="5" t="s">
        <v>1211</v>
      </c>
      <c r="E1664" s="4" t="s">
        <v>1212</v>
      </c>
      <c r="F1664" s="7">
        <v>1</v>
      </c>
    </row>
    <row r="1665" ht="28" spans="1:6">
      <c r="A1665" s="7">
        <v>45050049</v>
      </c>
      <c r="B1665" s="3" t="s">
        <v>1171</v>
      </c>
      <c r="C1665" s="4" t="s">
        <v>1213</v>
      </c>
      <c r="D1665" s="5" t="s">
        <v>1213</v>
      </c>
      <c r="E1665" s="4" t="s">
        <v>34</v>
      </c>
      <c r="F1665" s="7">
        <v>1</v>
      </c>
    </row>
    <row r="1666" ht="28" spans="1:6">
      <c r="A1666" s="7">
        <v>45050050</v>
      </c>
      <c r="B1666" s="3" t="s">
        <v>1171</v>
      </c>
      <c r="C1666" s="4" t="s">
        <v>1214</v>
      </c>
      <c r="D1666" s="5" t="s">
        <v>1214</v>
      </c>
      <c r="E1666" s="4" t="s">
        <v>29</v>
      </c>
      <c r="F1666" s="7">
        <v>1</v>
      </c>
    </row>
    <row r="1667" ht="42" spans="1:6">
      <c r="A1667" s="7">
        <v>45050051</v>
      </c>
      <c r="B1667" s="3" t="s">
        <v>1171</v>
      </c>
      <c r="C1667" s="4" t="s">
        <v>1215</v>
      </c>
      <c r="D1667" s="5" t="s">
        <v>1216</v>
      </c>
      <c r="E1667" s="4" t="s">
        <v>68</v>
      </c>
      <c r="F1667" s="7">
        <v>1</v>
      </c>
    </row>
    <row r="1668" ht="28" spans="1:6">
      <c r="A1668" s="7">
        <v>45050052</v>
      </c>
      <c r="B1668" s="3" t="s">
        <v>1171</v>
      </c>
      <c r="C1668" s="4" t="s">
        <v>1217</v>
      </c>
      <c r="D1668" s="4" t="s">
        <v>1218</v>
      </c>
      <c r="E1668" s="4" t="s">
        <v>34</v>
      </c>
      <c r="F1668" s="7">
        <v>1</v>
      </c>
    </row>
    <row r="1669" ht="84" spans="1:6">
      <c r="A1669" s="7">
        <v>45050053</v>
      </c>
      <c r="B1669" s="3" t="s">
        <v>1171</v>
      </c>
      <c r="C1669" s="4" t="s">
        <v>1219</v>
      </c>
      <c r="D1669" s="5" t="s">
        <v>1220</v>
      </c>
      <c r="E1669" s="4" t="s">
        <v>445</v>
      </c>
      <c r="F1669" s="7">
        <v>1</v>
      </c>
    </row>
    <row r="1670" ht="56" spans="1:6">
      <c r="A1670" s="7">
        <v>45050054</v>
      </c>
      <c r="B1670" s="3" t="s">
        <v>1171</v>
      </c>
      <c r="C1670" s="4" t="s">
        <v>1219</v>
      </c>
      <c r="D1670" s="5" t="s">
        <v>1221</v>
      </c>
      <c r="E1670" s="4" t="s">
        <v>445</v>
      </c>
      <c r="F1670" s="7">
        <v>1</v>
      </c>
    </row>
    <row r="1671" ht="56" spans="1:6">
      <c r="A1671" s="7">
        <v>45050055</v>
      </c>
      <c r="B1671" s="3" t="s">
        <v>1171</v>
      </c>
      <c r="C1671" s="4" t="s">
        <v>1219</v>
      </c>
      <c r="D1671" s="5" t="s">
        <v>1222</v>
      </c>
      <c r="E1671" s="4" t="s">
        <v>445</v>
      </c>
      <c r="F1671" s="7">
        <v>1</v>
      </c>
    </row>
    <row r="1672" ht="56" spans="1:6">
      <c r="A1672" s="7">
        <v>45050056</v>
      </c>
      <c r="B1672" s="3" t="s">
        <v>1171</v>
      </c>
      <c r="C1672" s="4" t="s">
        <v>1219</v>
      </c>
      <c r="D1672" s="5" t="s">
        <v>1223</v>
      </c>
      <c r="E1672" s="4" t="s">
        <v>445</v>
      </c>
      <c r="F1672" s="7">
        <v>1</v>
      </c>
    </row>
    <row r="1673" ht="56" spans="1:6">
      <c r="A1673" s="7">
        <v>45050057</v>
      </c>
      <c r="B1673" s="3" t="s">
        <v>1171</v>
      </c>
      <c r="C1673" s="4" t="s">
        <v>1219</v>
      </c>
      <c r="D1673" s="5" t="s">
        <v>1224</v>
      </c>
      <c r="E1673" s="4" t="s">
        <v>445</v>
      </c>
      <c r="F1673" s="7">
        <v>1</v>
      </c>
    </row>
    <row r="1674" ht="126" spans="1:6">
      <c r="A1674" s="7">
        <v>45050058</v>
      </c>
      <c r="B1674" s="3" t="s">
        <v>1171</v>
      </c>
      <c r="C1674" s="4" t="s">
        <v>1225</v>
      </c>
      <c r="D1674" s="5" t="s">
        <v>1226</v>
      </c>
      <c r="E1674" s="4" t="s">
        <v>448</v>
      </c>
      <c r="F1674" s="7">
        <v>1</v>
      </c>
    </row>
    <row r="1675" ht="126" spans="1:6">
      <c r="A1675" s="7">
        <v>45050059</v>
      </c>
      <c r="B1675" s="3" t="s">
        <v>1171</v>
      </c>
      <c r="C1675" s="4" t="s">
        <v>1225</v>
      </c>
      <c r="D1675" s="5" t="s">
        <v>1226</v>
      </c>
      <c r="E1675" s="4" t="s">
        <v>449</v>
      </c>
      <c r="F1675" s="7">
        <v>1</v>
      </c>
    </row>
    <row r="1676" ht="126" spans="1:6">
      <c r="A1676" s="7">
        <v>45050060</v>
      </c>
      <c r="B1676" s="3" t="s">
        <v>1171</v>
      </c>
      <c r="C1676" s="4" t="s">
        <v>1225</v>
      </c>
      <c r="D1676" s="5" t="s">
        <v>1226</v>
      </c>
      <c r="E1676" s="4" t="s">
        <v>450</v>
      </c>
      <c r="F1676" s="7">
        <v>1</v>
      </c>
    </row>
    <row r="1677" ht="126" spans="1:6">
      <c r="A1677" s="7">
        <v>45050061</v>
      </c>
      <c r="B1677" s="3" t="s">
        <v>1171</v>
      </c>
      <c r="C1677" s="4" t="s">
        <v>1225</v>
      </c>
      <c r="D1677" s="5" t="s">
        <v>1226</v>
      </c>
      <c r="E1677" s="4" t="s">
        <v>451</v>
      </c>
      <c r="F1677" s="7">
        <v>1</v>
      </c>
    </row>
    <row r="1678" ht="56" spans="1:6">
      <c r="A1678" s="7">
        <v>45050062</v>
      </c>
      <c r="B1678" s="3" t="s">
        <v>1171</v>
      </c>
      <c r="C1678" s="4" t="s">
        <v>1225</v>
      </c>
      <c r="D1678" s="5" t="s">
        <v>1227</v>
      </c>
      <c r="E1678" s="4" t="s">
        <v>445</v>
      </c>
      <c r="F1678" s="7">
        <v>2</v>
      </c>
    </row>
    <row r="1679" ht="56" spans="1:6">
      <c r="A1679" s="7">
        <v>45050063</v>
      </c>
      <c r="B1679" s="3" t="s">
        <v>1171</v>
      </c>
      <c r="C1679" s="4" t="s">
        <v>1225</v>
      </c>
      <c r="D1679" s="5" t="s">
        <v>1228</v>
      </c>
      <c r="E1679" s="4" t="s">
        <v>448</v>
      </c>
      <c r="F1679" s="7">
        <v>1</v>
      </c>
    </row>
    <row r="1680" ht="56" spans="1:6">
      <c r="A1680" s="7">
        <v>45050064</v>
      </c>
      <c r="B1680" s="3" t="s">
        <v>1171</v>
      </c>
      <c r="C1680" s="4" t="s">
        <v>1225</v>
      </c>
      <c r="D1680" s="5" t="s">
        <v>1228</v>
      </c>
      <c r="E1680" s="4" t="s">
        <v>449</v>
      </c>
      <c r="F1680" s="7">
        <v>1</v>
      </c>
    </row>
    <row r="1681" ht="56" spans="1:6">
      <c r="A1681" s="7">
        <v>45050065</v>
      </c>
      <c r="B1681" s="3" t="s">
        <v>1171</v>
      </c>
      <c r="C1681" s="4" t="s">
        <v>1229</v>
      </c>
      <c r="D1681" s="5" t="s">
        <v>1230</v>
      </c>
      <c r="E1681" s="4" t="s">
        <v>1231</v>
      </c>
      <c r="F1681" s="7">
        <v>1</v>
      </c>
    </row>
    <row r="1682" ht="56" spans="1:6">
      <c r="A1682" s="7">
        <v>45050066</v>
      </c>
      <c r="B1682" s="3" t="s">
        <v>1171</v>
      </c>
      <c r="C1682" s="4" t="s">
        <v>1229</v>
      </c>
      <c r="D1682" s="5" t="s">
        <v>1232</v>
      </c>
      <c r="E1682" s="4" t="s">
        <v>445</v>
      </c>
      <c r="F1682" s="7">
        <v>1</v>
      </c>
    </row>
    <row r="1683" ht="70" spans="1:6">
      <c r="A1683" s="7">
        <v>45050067</v>
      </c>
      <c r="B1683" s="3" t="s">
        <v>1171</v>
      </c>
      <c r="C1683" s="4" t="s">
        <v>1229</v>
      </c>
      <c r="D1683" s="5" t="s">
        <v>1233</v>
      </c>
      <c r="E1683" s="4" t="s">
        <v>1234</v>
      </c>
      <c r="F1683" s="7">
        <v>2</v>
      </c>
    </row>
    <row r="1684" ht="70" spans="1:6">
      <c r="A1684" s="7">
        <v>45050068</v>
      </c>
      <c r="B1684" s="3" t="s">
        <v>1171</v>
      </c>
      <c r="C1684" s="4" t="s">
        <v>1229</v>
      </c>
      <c r="D1684" s="5" t="s">
        <v>1233</v>
      </c>
      <c r="E1684" s="4" t="s">
        <v>1235</v>
      </c>
      <c r="F1684" s="7">
        <v>2</v>
      </c>
    </row>
    <row r="1685" ht="70" spans="1:6">
      <c r="A1685" s="7">
        <v>45050069</v>
      </c>
      <c r="B1685" s="3" t="s">
        <v>1171</v>
      </c>
      <c r="C1685" s="4" t="s">
        <v>1229</v>
      </c>
      <c r="D1685" s="5" t="s">
        <v>1233</v>
      </c>
      <c r="E1685" s="4" t="s">
        <v>1236</v>
      </c>
      <c r="F1685" s="7">
        <v>1</v>
      </c>
    </row>
    <row r="1686" ht="70" spans="1:6">
      <c r="A1686" s="7">
        <v>45050070</v>
      </c>
      <c r="B1686" s="3" t="s">
        <v>1171</v>
      </c>
      <c r="C1686" s="4" t="s">
        <v>1229</v>
      </c>
      <c r="D1686" s="5" t="s">
        <v>1233</v>
      </c>
      <c r="E1686" s="4" t="s">
        <v>1237</v>
      </c>
      <c r="F1686" s="7">
        <v>1</v>
      </c>
    </row>
    <row r="1687" ht="70" spans="1:6">
      <c r="A1687" s="7">
        <v>45050071</v>
      </c>
      <c r="B1687" s="3" t="s">
        <v>1171</v>
      </c>
      <c r="C1687" s="4" t="s">
        <v>1229</v>
      </c>
      <c r="D1687" s="5" t="s">
        <v>1233</v>
      </c>
      <c r="E1687" s="4" t="s">
        <v>1238</v>
      </c>
      <c r="F1687" s="7">
        <v>1</v>
      </c>
    </row>
    <row r="1688" ht="70" spans="1:6">
      <c r="A1688" s="7">
        <v>45050072</v>
      </c>
      <c r="B1688" s="3" t="s">
        <v>1171</v>
      </c>
      <c r="C1688" s="4" t="s">
        <v>1229</v>
      </c>
      <c r="D1688" s="5" t="s">
        <v>1233</v>
      </c>
      <c r="E1688" s="4" t="s">
        <v>1239</v>
      </c>
      <c r="F1688" s="7">
        <v>1</v>
      </c>
    </row>
    <row r="1689" ht="70" spans="1:6">
      <c r="A1689" s="7">
        <v>45050073</v>
      </c>
      <c r="B1689" s="3" t="s">
        <v>1171</v>
      </c>
      <c r="C1689" s="4" t="s">
        <v>1229</v>
      </c>
      <c r="D1689" s="5" t="s">
        <v>1233</v>
      </c>
      <c r="E1689" s="4" t="s">
        <v>1240</v>
      </c>
      <c r="F1689" s="7">
        <v>1</v>
      </c>
    </row>
    <row r="1690" ht="70" spans="1:6">
      <c r="A1690" s="7">
        <v>45050074</v>
      </c>
      <c r="B1690" s="3" t="s">
        <v>1171</v>
      </c>
      <c r="C1690" s="4" t="s">
        <v>1229</v>
      </c>
      <c r="D1690" s="5" t="s">
        <v>1233</v>
      </c>
      <c r="E1690" s="4" t="s">
        <v>1241</v>
      </c>
      <c r="F1690" s="7">
        <v>1</v>
      </c>
    </row>
    <row r="1691" ht="70" spans="1:6">
      <c r="A1691" s="7">
        <v>45050075</v>
      </c>
      <c r="B1691" s="3" t="s">
        <v>1171</v>
      </c>
      <c r="C1691" s="4" t="s">
        <v>1229</v>
      </c>
      <c r="D1691" s="5" t="s">
        <v>1233</v>
      </c>
      <c r="E1691" s="4" t="s">
        <v>1242</v>
      </c>
      <c r="F1691" s="7">
        <v>1</v>
      </c>
    </row>
    <row r="1692" ht="70" spans="1:6">
      <c r="A1692" s="7">
        <v>45050076</v>
      </c>
      <c r="B1692" s="3" t="s">
        <v>1171</v>
      </c>
      <c r="C1692" s="4" t="s">
        <v>1229</v>
      </c>
      <c r="D1692" s="5" t="s">
        <v>1233</v>
      </c>
      <c r="E1692" s="4" t="s">
        <v>1243</v>
      </c>
      <c r="F1692" s="7">
        <v>1</v>
      </c>
    </row>
    <row r="1693" ht="70" spans="1:6">
      <c r="A1693" s="7">
        <v>45050077</v>
      </c>
      <c r="B1693" s="3" t="s">
        <v>1171</v>
      </c>
      <c r="C1693" s="4" t="s">
        <v>1229</v>
      </c>
      <c r="D1693" s="5" t="s">
        <v>1233</v>
      </c>
      <c r="E1693" s="4" t="s">
        <v>1244</v>
      </c>
      <c r="F1693" s="7">
        <v>1</v>
      </c>
    </row>
    <row r="1694" ht="70" spans="1:6">
      <c r="A1694" s="7">
        <v>45050078</v>
      </c>
      <c r="B1694" s="3" t="s">
        <v>1171</v>
      </c>
      <c r="C1694" s="4" t="s">
        <v>1229</v>
      </c>
      <c r="D1694" s="5" t="s">
        <v>1233</v>
      </c>
      <c r="E1694" s="4" t="s">
        <v>1245</v>
      </c>
      <c r="F1694" s="7">
        <v>1</v>
      </c>
    </row>
    <row r="1695" ht="70" spans="1:6">
      <c r="A1695" s="7">
        <v>45050079</v>
      </c>
      <c r="B1695" s="3" t="s">
        <v>1171</v>
      </c>
      <c r="C1695" s="4" t="s">
        <v>1229</v>
      </c>
      <c r="D1695" s="5" t="s">
        <v>1233</v>
      </c>
      <c r="E1695" s="4" t="s">
        <v>445</v>
      </c>
      <c r="F1695" s="7">
        <v>1</v>
      </c>
    </row>
    <row r="1696" ht="56" spans="1:6">
      <c r="A1696" s="7">
        <v>45050080</v>
      </c>
      <c r="B1696" s="3" t="s">
        <v>1171</v>
      </c>
      <c r="C1696" s="4" t="s">
        <v>1229</v>
      </c>
      <c r="D1696" s="5" t="s">
        <v>1246</v>
      </c>
      <c r="E1696" s="4" t="s">
        <v>445</v>
      </c>
      <c r="F1696" s="7">
        <v>1</v>
      </c>
    </row>
    <row r="1697" ht="56" spans="1:6">
      <c r="A1697" s="7">
        <v>45050081</v>
      </c>
      <c r="B1697" s="3" t="s">
        <v>1171</v>
      </c>
      <c r="C1697" s="4" t="s">
        <v>1229</v>
      </c>
      <c r="D1697" s="5" t="s">
        <v>1247</v>
      </c>
      <c r="E1697" s="4" t="s">
        <v>445</v>
      </c>
      <c r="F1697" s="7">
        <v>1</v>
      </c>
    </row>
    <row r="1698" ht="56" spans="1:6">
      <c r="A1698" s="7">
        <v>45050082</v>
      </c>
      <c r="B1698" s="3" t="s">
        <v>1171</v>
      </c>
      <c r="C1698" s="4" t="s">
        <v>1248</v>
      </c>
      <c r="D1698" s="5" t="s">
        <v>1249</v>
      </c>
      <c r="E1698" s="4" t="s">
        <v>498</v>
      </c>
      <c r="F1698" s="7">
        <v>1</v>
      </c>
    </row>
    <row r="1699" ht="56" spans="1:6">
      <c r="A1699" s="7">
        <v>45050083</v>
      </c>
      <c r="B1699" s="3" t="s">
        <v>1171</v>
      </c>
      <c r="C1699" s="4" t="s">
        <v>1248</v>
      </c>
      <c r="D1699" s="5" t="s">
        <v>1249</v>
      </c>
      <c r="E1699" s="4" t="s">
        <v>1250</v>
      </c>
      <c r="F1699" s="7">
        <v>1</v>
      </c>
    </row>
    <row r="1700" ht="56" spans="1:6">
      <c r="A1700" s="7">
        <v>45050084</v>
      </c>
      <c r="B1700" s="3" t="s">
        <v>1171</v>
      </c>
      <c r="C1700" s="4" t="s">
        <v>1248</v>
      </c>
      <c r="D1700" s="5" t="s">
        <v>1251</v>
      </c>
      <c r="E1700" s="4" t="s">
        <v>334</v>
      </c>
      <c r="F1700" s="7">
        <v>1</v>
      </c>
    </row>
    <row r="1701" ht="56" spans="1:6">
      <c r="A1701" s="7">
        <v>45050085</v>
      </c>
      <c r="B1701" s="3" t="s">
        <v>1171</v>
      </c>
      <c r="C1701" s="4" t="s">
        <v>1248</v>
      </c>
      <c r="D1701" s="5" t="s">
        <v>1251</v>
      </c>
      <c r="E1701" s="4" t="s">
        <v>335</v>
      </c>
      <c r="F1701" s="7">
        <v>2</v>
      </c>
    </row>
    <row r="1702" ht="56" spans="1:6">
      <c r="A1702" s="7">
        <v>45050086</v>
      </c>
      <c r="B1702" s="3" t="s">
        <v>1171</v>
      </c>
      <c r="C1702" s="4" t="s">
        <v>1248</v>
      </c>
      <c r="D1702" s="5" t="s">
        <v>1251</v>
      </c>
      <c r="E1702" s="4" t="s">
        <v>274</v>
      </c>
      <c r="F1702" s="7">
        <v>1</v>
      </c>
    </row>
    <row r="1703" ht="56" spans="1:6">
      <c r="A1703" s="7">
        <v>45050087</v>
      </c>
      <c r="B1703" s="3" t="s">
        <v>1171</v>
      </c>
      <c r="C1703" s="4" t="s">
        <v>1248</v>
      </c>
      <c r="D1703" s="5" t="s">
        <v>1251</v>
      </c>
      <c r="E1703" s="4" t="s">
        <v>276</v>
      </c>
      <c r="F1703" s="7">
        <v>1</v>
      </c>
    </row>
    <row r="1704" ht="56" spans="1:6">
      <c r="A1704" s="7">
        <v>45050088</v>
      </c>
      <c r="B1704" s="3" t="s">
        <v>1171</v>
      </c>
      <c r="C1704" s="4" t="s">
        <v>1248</v>
      </c>
      <c r="D1704" s="5" t="s">
        <v>1251</v>
      </c>
      <c r="E1704" s="4" t="s">
        <v>701</v>
      </c>
      <c r="F1704" s="7">
        <v>1</v>
      </c>
    </row>
    <row r="1705" ht="56" spans="1:6">
      <c r="A1705" s="7">
        <v>45050089</v>
      </c>
      <c r="B1705" s="3" t="s">
        <v>1171</v>
      </c>
      <c r="C1705" s="4" t="s">
        <v>1248</v>
      </c>
      <c r="D1705" s="5" t="s">
        <v>1251</v>
      </c>
      <c r="E1705" s="4" t="s">
        <v>739</v>
      </c>
      <c r="F1705" s="7">
        <v>2</v>
      </c>
    </row>
    <row r="1706" ht="56" spans="1:6">
      <c r="A1706" s="7">
        <v>45050090</v>
      </c>
      <c r="B1706" s="3" t="s">
        <v>1171</v>
      </c>
      <c r="C1706" s="4" t="s">
        <v>1248</v>
      </c>
      <c r="D1706" s="5" t="s">
        <v>1251</v>
      </c>
      <c r="E1706" s="4" t="s">
        <v>1252</v>
      </c>
      <c r="F1706" s="7">
        <v>2</v>
      </c>
    </row>
    <row r="1707" ht="98" spans="1:6">
      <c r="A1707" s="7">
        <v>45050091</v>
      </c>
      <c r="B1707" s="3" t="s">
        <v>1171</v>
      </c>
      <c r="C1707" s="4" t="s">
        <v>1248</v>
      </c>
      <c r="D1707" s="5" t="s">
        <v>1253</v>
      </c>
      <c r="E1707" s="4" t="s">
        <v>448</v>
      </c>
      <c r="F1707" s="7">
        <v>1</v>
      </c>
    </row>
    <row r="1708" ht="98" spans="1:6">
      <c r="A1708" s="7">
        <v>45050092</v>
      </c>
      <c r="B1708" s="3" t="s">
        <v>1171</v>
      </c>
      <c r="C1708" s="4" t="s">
        <v>1248</v>
      </c>
      <c r="D1708" s="5" t="s">
        <v>1253</v>
      </c>
      <c r="E1708" s="4" t="s">
        <v>449</v>
      </c>
      <c r="F1708" s="7">
        <v>1</v>
      </c>
    </row>
    <row r="1709" ht="98" spans="1:6">
      <c r="A1709" s="7">
        <v>45050093</v>
      </c>
      <c r="B1709" s="3" t="s">
        <v>1171</v>
      </c>
      <c r="C1709" s="4" t="s">
        <v>1248</v>
      </c>
      <c r="D1709" s="5" t="s">
        <v>1253</v>
      </c>
      <c r="E1709" s="4" t="s">
        <v>450</v>
      </c>
      <c r="F1709" s="7">
        <v>1</v>
      </c>
    </row>
    <row r="1710" ht="56" spans="1:6">
      <c r="A1710" s="7">
        <v>45050094</v>
      </c>
      <c r="B1710" s="3" t="s">
        <v>1171</v>
      </c>
      <c r="C1710" s="4" t="s">
        <v>1248</v>
      </c>
      <c r="D1710" s="5" t="s">
        <v>1254</v>
      </c>
      <c r="E1710" s="4" t="s">
        <v>494</v>
      </c>
      <c r="F1710" s="7">
        <v>1</v>
      </c>
    </row>
    <row r="1711" ht="56" spans="1:6">
      <c r="A1711" s="7">
        <v>45050095</v>
      </c>
      <c r="B1711" s="3" t="s">
        <v>1171</v>
      </c>
      <c r="C1711" s="4" t="s">
        <v>1248</v>
      </c>
      <c r="D1711" s="5" t="s">
        <v>1255</v>
      </c>
      <c r="E1711" s="4" t="s">
        <v>494</v>
      </c>
      <c r="F1711" s="7">
        <v>1</v>
      </c>
    </row>
    <row r="1712" ht="56" spans="1:6">
      <c r="A1712" s="7">
        <v>45050096</v>
      </c>
      <c r="B1712" s="3" t="s">
        <v>1171</v>
      </c>
      <c r="C1712" s="4" t="s">
        <v>1248</v>
      </c>
      <c r="D1712" s="5" t="s">
        <v>1256</v>
      </c>
      <c r="E1712" s="4" t="s">
        <v>498</v>
      </c>
      <c r="F1712" s="7">
        <v>1</v>
      </c>
    </row>
    <row r="1713" ht="56" spans="1:6">
      <c r="A1713" s="7">
        <v>45050097</v>
      </c>
      <c r="B1713" s="3" t="s">
        <v>1171</v>
      </c>
      <c r="C1713" s="4" t="s">
        <v>1248</v>
      </c>
      <c r="D1713" s="5" t="s">
        <v>1256</v>
      </c>
      <c r="E1713" s="4" t="s">
        <v>482</v>
      </c>
      <c r="F1713" s="7">
        <v>1</v>
      </c>
    </row>
    <row r="1714" ht="56" spans="1:6">
      <c r="A1714" s="7">
        <v>45050098</v>
      </c>
      <c r="B1714" s="3" t="s">
        <v>1171</v>
      </c>
      <c r="C1714" s="4" t="s">
        <v>1248</v>
      </c>
      <c r="D1714" s="5" t="s">
        <v>1256</v>
      </c>
      <c r="E1714" s="4" t="s">
        <v>483</v>
      </c>
      <c r="F1714" s="7">
        <v>1</v>
      </c>
    </row>
    <row r="1715" ht="56" spans="1:6">
      <c r="A1715" s="7">
        <v>45050099</v>
      </c>
      <c r="B1715" s="3" t="s">
        <v>1171</v>
      </c>
      <c r="C1715" s="4" t="s">
        <v>1248</v>
      </c>
      <c r="D1715" s="5" t="s">
        <v>1256</v>
      </c>
      <c r="E1715" s="4" t="s">
        <v>484</v>
      </c>
      <c r="F1715" s="7">
        <v>1</v>
      </c>
    </row>
    <row r="1716" ht="56" spans="1:6">
      <c r="A1716" s="7">
        <v>45050100</v>
      </c>
      <c r="B1716" s="3" t="s">
        <v>1171</v>
      </c>
      <c r="C1716" s="4" t="s">
        <v>1248</v>
      </c>
      <c r="D1716" s="5" t="s">
        <v>1257</v>
      </c>
      <c r="E1716" s="4" t="s">
        <v>498</v>
      </c>
      <c r="F1716" s="7">
        <v>2</v>
      </c>
    </row>
    <row r="1717" ht="56" spans="1:6">
      <c r="A1717" s="7">
        <v>45050101</v>
      </c>
      <c r="B1717" s="3" t="s">
        <v>1171</v>
      </c>
      <c r="C1717" s="4" t="s">
        <v>1248</v>
      </c>
      <c r="D1717" s="5" t="s">
        <v>1257</v>
      </c>
      <c r="E1717" s="4" t="s">
        <v>482</v>
      </c>
      <c r="F1717" s="7">
        <v>2</v>
      </c>
    </row>
    <row r="1718" ht="56" spans="1:6">
      <c r="A1718" s="7">
        <v>45050102</v>
      </c>
      <c r="B1718" s="3" t="s">
        <v>1171</v>
      </c>
      <c r="C1718" s="4" t="s">
        <v>1248</v>
      </c>
      <c r="D1718" s="5" t="s">
        <v>1257</v>
      </c>
      <c r="E1718" s="4" t="s">
        <v>483</v>
      </c>
      <c r="F1718" s="7">
        <v>4</v>
      </c>
    </row>
    <row r="1719" ht="56" spans="1:6">
      <c r="A1719" s="7">
        <v>45050103</v>
      </c>
      <c r="B1719" s="3" t="s">
        <v>1171</v>
      </c>
      <c r="C1719" s="4" t="s">
        <v>1248</v>
      </c>
      <c r="D1719" s="5" t="s">
        <v>1257</v>
      </c>
      <c r="E1719" s="4" t="s">
        <v>484</v>
      </c>
      <c r="F1719" s="7">
        <v>4</v>
      </c>
    </row>
    <row r="1720" ht="56" spans="1:6">
      <c r="A1720" s="7">
        <v>45050104</v>
      </c>
      <c r="B1720" s="3" t="s">
        <v>1171</v>
      </c>
      <c r="C1720" s="4" t="s">
        <v>1248</v>
      </c>
      <c r="D1720" s="5" t="s">
        <v>1257</v>
      </c>
      <c r="E1720" s="4" t="s">
        <v>472</v>
      </c>
      <c r="F1720" s="7">
        <v>4</v>
      </c>
    </row>
    <row r="1721" ht="56" spans="1:6">
      <c r="A1721" s="7">
        <v>45050105</v>
      </c>
      <c r="B1721" s="3" t="s">
        <v>1171</v>
      </c>
      <c r="C1721" s="4" t="s">
        <v>1248</v>
      </c>
      <c r="D1721" s="5" t="s">
        <v>1257</v>
      </c>
      <c r="E1721" s="4" t="s">
        <v>485</v>
      </c>
      <c r="F1721" s="7">
        <v>4</v>
      </c>
    </row>
    <row r="1722" ht="56" spans="1:6">
      <c r="A1722" s="7">
        <v>45050106</v>
      </c>
      <c r="B1722" s="3" t="s">
        <v>1171</v>
      </c>
      <c r="C1722" s="4" t="s">
        <v>1248</v>
      </c>
      <c r="D1722" s="5" t="s">
        <v>1257</v>
      </c>
      <c r="E1722" s="4" t="s">
        <v>486</v>
      </c>
      <c r="F1722" s="7">
        <v>5</v>
      </c>
    </row>
    <row r="1723" ht="56" spans="1:6">
      <c r="A1723" s="7">
        <v>45050107</v>
      </c>
      <c r="B1723" s="3" t="s">
        <v>1171</v>
      </c>
      <c r="C1723" s="4" t="s">
        <v>1248</v>
      </c>
      <c r="D1723" s="5" t="s">
        <v>1257</v>
      </c>
      <c r="E1723" s="4" t="s">
        <v>487</v>
      </c>
      <c r="F1723" s="7">
        <v>5</v>
      </c>
    </row>
    <row r="1724" ht="56" spans="1:6">
      <c r="A1724" s="7">
        <v>45050108</v>
      </c>
      <c r="B1724" s="3" t="s">
        <v>1171</v>
      </c>
      <c r="C1724" s="4" t="s">
        <v>1248</v>
      </c>
      <c r="D1724" s="5" t="s">
        <v>1257</v>
      </c>
      <c r="E1724" s="4" t="s">
        <v>488</v>
      </c>
      <c r="F1724" s="7">
        <v>1</v>
      </c>
    </row>
    <row r="1725" ht="56" spans="1:6">
      <c r="A1725" s="7">
        <v>45050109</v>
      </c>
      <c r="B1725" s="3" t="s">
        <v>1171</v>
      </c>
      <c r="C1725" s="4" t="s">
        <v>1248</v>
      </c>
      <c r="D1725" s="5" t="s">
        <v>1257</v>
      </c>
      <c r="E1725" s="4" t="s">
        <v>1258</v>
      </c>
      <c r="F1725" s="7">
        <v>1</v>
      </c>
    </row>
    <row r="1726" ht="70" spans="1:6">
      <c r="A1726" s="7">
        <v>45050110</v>
      </c>
      <c r="B1726" s="3" t="s">
        <v>1171</v>
      </c>
      <c r="C1726" s="4" t="s">
        <v>1248</v>
      </c>
      <c r="D1726" s="5" t="s">
        <v>1259</v>
      </c>
      <c r="E1726" s="4" t="s">
        <v>448</v>
      </c>
      <c r="F1726" s="7">
        <v>2</v>
      </c>
    </row>
    <row r="1727" ht="70" spans="1:6">
      <c r="A1727" s="7">
        <v>45050111</v>
      </c>
      <c r="B1727" s="3" t="s">
        <v>1171</v>
      </c>
      <c r="C1727" s="4" t="s">
        <v>1248</v>
      </c>
      <c r="D1727" s="5" t="s">
        <v>1259</v>
      </c>
      <c r="E1727" s="4" t="s">
        <v>449</v>
      </c>
      <c r="F1727" s="7">
        <v>2</v>
      </c>
    </row>
    <row r="1728" ht="70" spans="1:6">
      <c r="A1728" s="7">
        <v>45050112</v>
      </c>
      <c r="B1728" s="3" t="s">
        <v>1171</v>
      </c>
      <c r="C1728" s="4" t="s">
        <v>1248</v>
      </c>
      <c r="D1728" s="5" t="s">
        <v>1259</v>
      </c>
      <c r="E1728" s="4" t="s">
        <v>450</v>
      </c>
      <c r="F1728" s="7">
        <v>1</v>
      </c>
    </row>
    <row r="1729" ht="56" spans="1:6">
      <c r="A1729" s="7">
        <v>45050113</v>
      </c>
      <c r="B1729" s="3" t="s">
        <v>1171</v>
      </c>
      <c r="C1729" s="4" t="s">
        <v>1248</v>
      </c>
      <c r="D1729" s="5" t="s">
        <v>1260</v>
      </c>
      <c r="E1729" s="4" t="s">
        <v>494</v>
      </c>
      <c r="F1729" s="7">
        <v>1</v>
      </c>
    </row>
    <row r="1730" ht="56" spans="1:6">
      <c r="A1730" s="7">
        <v>45050114</v>
      </c>
      <c r="B1730" s="3" t="s">
        <v>1171</v>
      </c>
      <c r="C1730" s="4" t="s">
        <v>1248</v>
      </c>
      <c r="D1730" s="5" t="s">
        <v>1261</v>
      </c>
      <c r="E1730" s="4" t="s">
        <v>494</v>
      </c>
      <c r="F1730" s="7">
        <v>1</v>
      </c>
    </row>
    <row r="1731" ht="56" spans="1:6">
      <c r="A1731" s="7">
        <v>45050115</v>
      </c>
      <c r="B1731" s="3" t="s">
        <v>1171</v>
      </c>
      <c r="C1731" s="4" t="s">
        <v>1248</v>
      </c>
      <c r="D1731" s="5" t="s">
        <v>1262</v>
      </c>
      <c r="E1731" s="4" t="s">
        <v>498</v>
      </c>
      <c r="F1731" s="7">
        <v>2</v>
      </c>
    </row>
    <row r="1732" ht="56" spans="1:6">
      <c r="A1732" s="7">
        <v>45050116</v>
      </c>
      <c r="B1732" s="3" t="s">
        <v>1171</v>
      </c>
      <c r="C1732" s="4" t="s">
        <v>1248</v>
      </c>
      <c r="D1732" s="5" t="s">
        <v>1262</v>
      </c>
      <c r="E1732" s="4" t="s">
        <v>482</v>
      </c>
      <c r="F1732" s="7">
        <v>3</v>
      </c>
    </row>
    <row r="1733" ht="56" spans="1:6">
      <c r="A1733" s="7">
        <v>45050117</v>
      </c>
      <c r="B1733" s="3" t="s">
        <v>1171</v>
      </c>
      <c r="C1733" s="4" t="s">
        <v>1248</v>
      </c>
      <c r="D1733" s="5" t="s">
        <v>1262</v>
      </c>
      <c r="E1733" s="4" t="s">
        <v>483</v>
      </c>
      <c r="F1733" s="7">
        <v>3</v>
      </c>
    </row>
    <row r="1734" ht="84" spans="1:6">
      <c r="A1734" s="7">
        <v>45060001</v>
      </c>
      <c r="B1734" s="3" t="s">
        <v>1263</v>
      </c>
      <c r="C1734" s="4" t="s">
        <v>1264</v>
      </c>
      <c r="D1734" s="5" t="s">
        <v>1265</v>
      </c>
      <c r="E1734" s="4" t="s">
        <v>250</v>
      </c>
      <c r="F1734" s="7">
        <v>1</v>
      </c>
    </row>
    <row r="1735" ht="84" spans="1:6">
      <c r="A1735" s="7">
        <v>45060002</v>
      </c>
      <c r="B1735" s="3" t="s">
        <v>1263</v>
      </c>
      <c r="C1735" s="4" t="s">
        <v>1266</v>
      </c>
      <c r="D1735" s="5" t="s">
        <v>1265</v>
      </c>
      <c r="E1735" s="4" t="s">
        <v>251</v>
      </c>
      <c r="F1735" s="7">
        <v>1</v>
      </c>
    </row>
    <row r="1736" ht="56" spans="1:6">
      <c r="A1736" s="7">
        <v>45060003</v>
      </c>
      <c r="B1736" s="3" t="s">
        <v>1263</v>
      </c>
      <c r="C1736" s="5" t="s">
        <v>1267</v>
      </c>
      <c r="D1736" s="5" t="s">
        <v>1267</v>
      </c>
      <c r="E1736" s="4" t="s">
        <v>34</v>
      </c>
      <c r="F1736" s="7">
        <v>1</v>
      </c>
    </row>
    <row r="1737" ht="42" spans="1:6">
      <c r="A1737" s="7">
        <v>45060004</v>
      </c>
      <c r="B1737" s="3" t="s">
        <v>1263</v>
      </c>
      <c r="C1737" s="5" t="s">
        <v>1268</v>
      </c>
      <c r="D1737" s="5" t="s">
        <v>1268</v>
      </c>
      <c r="E1737" s="4" t="s">
        <v>256</v>
      </c>
      <c r="F1737" s="7">
        <v>1</v>
      </c>
    </row>
    <row r="1738" ht="42" spans="1:6">
      <c r="A1738" s="7">
        <v>45060005</v>
      </c>
      <c r="B1738" s="3" t="s">
        <v>1263</v>
      </c>
      <c r="C1738" s="5" t="s">
        <v>1269</v>
      </c>
      <c r="D1738" s="5" t="s">
        <v>1269</v>
      </c>
      <c r="E1738" s="4" t="s">
        <v>34</v>
      </c>
      <c r="F1738" s="7">
        <v>1</v>
      </c>
    </row>
    <row r="1739" ht="84" spans="1:6">
      <c r="A1739" s="7">
        <v>45060006</v>
      </c>
      <c r="B1739" s="3" t="s">
        <v>1263</v>
      </c>
      <c r="C1739" s="5" t="s">
        <v>1270</v>
      </c>
      <c r="D1739" s="5" t="s">
        <v>1270</v>
      </c>
      <c r="E1739" s="4" t="s">
        <v>34</v>
      </c>
      <c r="F1739" s="7">
        <v>1</v>
      </c>
    </row>
    <row r="1740" ht="42" spans="1:6">
      <c r="A1740" s="7">
        <v>45060007</v>
      </c>
      <c r="B1740" s="3" t="s">
        <v>1263</v>
      </c>
      <c r="C1740" s="4" t="s">
        <v>1271</v>
      </c>
      <c r="D1740" s="5" t="s">
        <v>1272</v>
      </c>
      <c r="E1740" s="4" t="s">
        <v>34</v>
      </c>
      <c r="F1740" s="7">
        <v>1</v>
      </c>
    </row>
    <row r="1741" ht="28" spans="1:6">
      <c r="A1741" s="7">
        <v>45060008</v>
      </c>
      <c r="B1741" s="3" t="s">
        <v>1263</v>
      </c>
      <c r="C1741" s="4" t="s">
        <v>1273</v>
      </c>
      <c r="D1741" s="5" t="s">
        <v>1273</v>
      </c>
      <c r="E1741" s="4" t="s">
        <v>334</v>
      </c>
      <c r="F1741" s="7">
        <v>2</v>
      </c>
    </row>
    <row r="1742" ht="28" spans="1:6">
      <c r="A1742" s="7">
        <v>45060009</v>
      </c>
      <c r="B1742" s="3" t="s">
        <v>1263</v>
      </c>
      <c r="C1742" s="4" t="s">
        <v>1273</v>
      </c>
      <c r="D1742" s="5" t="s">
        <v>1273</v>
      </c>
      <c r="E1742" s="4" t="s">
        <v>748</v>
      </c>
      <c r="F1742" s="7">
        <v>1</v>
      </c>
    </row>
    <row r="1743" ht="28" spans="1:6">
      <c r="A1743" s="7">
        <v>45060010</v>
      </c>
      <c r="B1743" s="3" t="s">
        <v>1263</v>
      </c>
      <c r="C1743" s="4" t="s">
        <v>1273</v>
      </c>
      <c r="D1743" s="5" t="s">
        <v>1273</v>
      </c>
      <c r="E1743" s="4" t="s">
        <v>273</v>
      </c>
      <c r="F1743" s="7">
        <v>3</v>
      </c>
    </row>
    <row r="1744" ht="28" spans="1:6">
      <c r="A1744" s="7">
        <v>45060011</v>
      </c>
      <c r="B1744" s="3" t="s">
        <v>1263</v>
      </c>
      <c r="C1744" s="4" t="s">
        <v>1273</v>
      </c>
      <c r="D1744" s="5" t="s">
        <v>1273</v>
      </c>
      <c r="E1744" s="4" t="s">
        <v>275</v>
      </c>
      <c r="F1744" s="7">
        <v>3</v>
      </c>
    </row>
    <row r="1745" ht="42" spans="1:6">
      <c r="A1745" s="7">
        <v>45060012</v>
      </c>
      <c r="B1745" s="3" t="s">
        <v>1263</v>
      </c>
      <c r="C1745" s="4" t="s">
        <v>1274</v>
      </c>
      <c r="D1745" s="5" t="s">
        <v>1275</v>
      </c>
      <c r="E1745" s="4" t="s">
        <v>34</v>
      </c>
      <c r="F1745" s="7">
        <v>1</v>
      </c>
    </row>
    <row r="1746" ht="56" spans="1:6">
      <c r="A1746" s="7">
        <v>45060013</v>
      </c>
      <c r="B1746" s="3" t="s">
        <v>1263</v>
      </c>
      <c r="C1746" s="4" t="s">
        <v>1276</v>
      </c>
      <c r="D1746" s="5" t="s">
        <v>1277</v>
      </c>
      <c r="E1746" s="4" t="s">
        <v>34</v>
      </c>
      <c r="F1746" s="7">
        <v>1</v>
      </c>
    </row>
    <row r="1747" ht="56" spans="1:6">
      <c r="A1747" s="7">
        <v>45060014</v>
      </c>
      <c r="B1747" s="3" t="s">
        <v>1263</v>
      </c>
      <c r="C1747" s="4" t="s">
        <v>1276</v>
      </c>
      <c r="D1747" s="5" t="s">
        <v>1278</v>
      </c>
      <c r="E1747" s="4" t="s">
        <v>46</v>
      </c>
      <c r="F1747" s="7">
        <v>1</v>
      </c>
    </row>
    <row r="1748" ht="56" spans="1:6">
      <c r="A1748" s="7">
        <v>45060015</v>
      </c>
      <c r="B1748" s="3" t="s">
        <v>1263</v>
      </c>
      <c r="C1748" s="4" t="s">
        <v>1276</v>
      </c>
      <c r="D1748" s="5" t="s">
        <v>1278</v>
      </c>
      <c r="E1748" s="4" t="s">
        <v>47</v>
      </c>
      <c r="F1748" s="7">
        <v>1</v>
      </c>
    </row>
    <row r="1749" ht="70" spans="1:6">
      <c r="A1749" s="7">
        <v>45060016</v>
      </c>
      <c r="B1749" s="3" t="s">
        <v>1263</v>
      </c>
      <c r="C1749" s="4" t="s">
        <v>1279</v>
      </c>
      <c r="D1749" s="5" t="s">
        <v>1280</v>
      </c>
      <c r="E1749" s="4" t="s">
        <v>415</v>
      </c>
      <c r="F1749" s="7">
        <v>4</v>
      </c>
    </row>
    <row r="1750" ht="70" spans="1:6">
      <c r="A1750" s="7">
        <v>45060017</v>
      </c>
      <c r="B1750" s="3" t="s">
        <v>1263</v>
      </c>
      <c r="C1750" s="4" t="s">
        <v>1279</v>
      </c>
      <c r="D1750" s="5" t="s">
        <v>1280</v>
      </c>
      <c r="E1750" s="4" t="s">
        <v>416</v>
      </c>
      <c r="F1750" s="7">
        <v>4</v>
      </c>
    </row>
    <row r="1751" ht="70" spans="1:6">
      <c r="A1751" s="7">
        <v>45060018</v>
      </c>
      <c r="B1751" s="3" t="s">
        <v>1263</v>
      </c>
      <c r="C1751" s="4" t="s">
        <v>1279</v>
      </c>
      <c r="D1751" s="5" t="s">
        <v>1280</v>
      </c>
      <c r="E1751" s="4" t="s">
        <v>561</v>
      </c>
      <c r="F1751" s="7">
        <v>1</v>
      </c>
    </row>
    <row r="1752" ht="70" spans="1:6">
      <c r="A1752" s="7">
        <v>45060019</v>
      </c>
      <c r="B1752" s="3" t="s">
        <v>1263</v>
      </c>
      <c r="C1752" s="4" t="s">
        <v>1279</v>
      </c>
      <c r="D1752" s="5" t="s">
        <v>1280</v>
      </c>
      <c r="E1752" s="4" t="s">
        <v>562</v>
      </c>
      <c r="F1752" s="7">
        <v>1</v>
      </c>
    </row>
    <row r="1753" ht="56" spans="1:6">
      <c r="A1753" s="7">
        <v>45060020</v>
      </c>
      <c r="B1753" s="3" t="s">
        <v>1263</v>
      </c>
      <c r="C1753" s="4" t="s">
        <v>1279</v>
      </c>
      <c r="D1753" s="5" t="s">
        <v>1281</v>
      </c>
      <c r="E1753" s="4" t="s">
        <v>34</v>
      </c>
      <c r="F1753" s="7">
        <v>1</v>
      </c>
    </row>
    <row r="1754" ht="56" spans="1:6">
      <c r="A1754" s="7">
        <v>45060021</v>
      </c>
      <c r="B1754" s="3" t="s">
        <v>1263</v>
      </c>
      <c r="C1754" s="4" t="s">
        <v>1279</v>
      </c>
      <c r="D1754" s="5" t="s">
        <v>1282</v>
      </c>
      <c r="E1754" s="4" t="s">
        <v>34</v>
      </c>
      <c r="F1754" s="7">
        <v>1</v>
      </c>
    </row>
    <row r="1755" ht="28" spans="1:6">
      <c r="A1755" s="7">
        <v>45060022</v>
      </c>
      <c r="B1755" s="3" t="s">
        <v>1263</v>
      </c>
      <c r="C1755" s="4" t="s">
        <v>1283</v>
      </c>
      <c r="D1755" s="5" t="s">
        <v>1284</v>
      </c>
      <c r="E1755" s="4" t="s">
        <v>34</v>
      </c>
      <c r="F1755" s="7">
        <v>1</v>
      </c>
    </row>
    <row r="1756" ht="84" spans="1:6">
      <c r="A1756" s="7">
        <v>45060023</v>
      </c>
      <c r="B1756" s="3" t="s">
        <v>1263</v>
      </c>
      <c r="C1756" s="4" t="s">
        <v>1285</v>
      </c>
      <c r="D1756" s="5" t="s">
        <v>1286</v>
      </c>
      <c r="E1756" s="4" t="s">
        <v>34</v>
      </c>
      <c r="F1756" s="7">
        <v>1</v>
      </c>
    </row>
    <row r="1757" ht="84" spans="1:6">
      <c r="A1757" s="7">
        <v>45060024</v>
      </c>
      <c r="B1757" s="3" t="s">
        <v>1263</v>
      </c>
      <c r="C1757" s="4" t="s">
        <v>1287</v>
      </c>
      <c r="D1757" s="5" t="s">
        <v>1288</v>
      </c>
      <c r="E1757" s="4" t="s">
        <v>1020</v>
      </c>
      <c r="F1757" s="7">
        <v>1</v>
      </c>
    </row>
    <row r="1758" ht="126" spans="1:6">
      <c r="A1758" s="7">
        <v>45060025</v>
      </c>
      <c r="B1758" s="3" t="s">
        <v>1263</v>
      </c>
      <c r="C1758" s="4" t="s">
        <v>1287</v>
      </c>
      <c r="D1758" s="5" t="s">
        <v>1289</v>
      </c>
      <c r="E1758" s="4" t="s">
        <v>1020</v>
      </c>
      <c r="F1758" s="7">
        <v>2</v>
      </c>
    </row>
    <row r="1759" ht="56" spans="1:6">
      <c r="A1759" s="7">
        <v>45060026</v>
      </c>
      <c r="B1759" s="3" t="s">
        <v>1263</v>
      </c>
      <c r="C1759" s="4" t="s">
        <v>1287</v>
      </c>
      <c r="D1759" s="5" t="s">
        <v>1290</v>
      </c>
      <c r="E1759" s="4" t="s">
        <v>34</v>
      </c>
      <c r="F1759" s="7">
        <v>1</v>
      </c>
    </row>
    <row r="1760" ht="98" spans="1:6">
      <c r="A1760" s="7">
        <v>45060027</v>
      </c>
      <c r="B1760" s="3" t="s">
        <v>1263</v>
      </c>
      <c r="C1760" s="4" t="s">
        <v>1287</v>
      </c>
      <c r="D1760" s="5" t="s">
        <v>1291</v>
      </c>
      <c r="E1760" s="4" t="s">
        <v>34</v>
      </c>
      <c r="F1760" s="7">
        <v>1</v>
      </c>
    </row>
    <row r="1761" ht="56" spans="1:6">
      <c r="A1761" s="7">
        <v>45060028</v>
      </c>
      <c r="B1761" s="3" t="s">
        <v>1263</v>
      </c>
      <c r="C1761" s="4" t="s">
        <v>1287</v>
      </c>
      <c r="D1761" s="5" t="s">
        <v>1292</v>
      </c>
      <c r="E1761" s="4" t="s">
        <v>1293</v>
      </c>
      <c r="F1761" s="7">
        <v>1</v>
      </c>
    </row>
    <row r="1762" ht="56" spans="1:6">
      <c r="A1762" s="7">
        <v>45060029</v>
      </c>
      <c r="B1762" s="3" t="s">
        <v>1263</v>
      </c>
      <c r="C1762" s="4" t="s">
        <v>1287</v>
      </c>
      <c r="D1762" s="5" t="s">
        <v>1292</v>
      </c>
      <c r="E1762" s="4" t="s">
        <v>273</v>
      </c>
      <c r="F1762" s="7">
        <v>1</v>
      </c>
    </row>
    <row r="1763" ht="56" spans="1:6">
      <c r="A1763" s="7">
        <v>45060030</v>
      </c>
      <c r="B1763" s="3" t="s">
        <v>1263</v>
      </c>
      <c r="C1763" s="4" t="s">
        <v>1287</v>
      </c>
      <c r="D1763" s="5" t="s">
        <v>1294</v>
      </c>
      <c r="E1763" s="4" t="s">
        <v>34</v>
      </c>
      <c r="F1763" s="7">
        <v>1</v>
      </c>
    </row>
    <row r="1764" ht="56" spans="1:6">
      <c r="A1764" s="7">
        <v>45060031</v>
      </c>
      <c r="B1764" s="3" t="s">
        <v>1263</v>
      </c>
      <c r="C1764" s="4" t="s">
        <v>1287</v>
      </c>
      <c r="D1764" s="5" t="s">
        <v>1295</v>
      </c>
      <c r="E1764" s="4" t="s">
        <v>34</v>
      </c>
      <c r="F1764" s="7">
        <v>1</v>
      </c>
    </row>
    <row r="1765" ht="56" spans="1:6">
      <c r="A1765" s="7">
        <v>45060032</v>
      </c>
      <c r="B1765" s="3" t="s">
        <v>1263</v>
      </c>
      <c r="C1765" s="4" t="s">
        <v>1287</v>
      </c>
      <c r="D1765" s="5" t="s">
        <v>1296</v>
      </c>
      <c r="E1765" s="4" t="s">
        <v>46</v>
      </c>
      <c r="F1765" s="7">
        <v>1</v>
      </c>
    </row>
    <row r="1766" ht="56" spans="1:6">
      <c r="A1766" s="7">
        <v>45060033</v>
      </c>
      <c r="B1766" s="3" t="s">
        <v>1263</v>
      </c>
      <c r="C1766" s="4" t="s">
        <v>1287</v>
      </c>
      <c r="D1766" s="5" t="s">
        <v>1296</v>
      </c>
      <c r="E1766" s="4" t="s">
        <v>47</v>
      </c>
      <c r="F1766" s="7">
        <v>1</v>
      </c>
    </row>
    <row r="1767" ht="56" spans="1:6">
      <c r="A1767" s="7">
        <v>45060034</v>
      </c>
      <c r="B1767" s="3" t="s">
        <v>1263</v>
      </c>
      <c r="C1767" s="4" t="s">
        <v>1287</v>
      </c>
      <c r="D1767" s="5" t="s">
        <v>1297</v>
      </c>
      <c r="E1767" s="4" t="s">
        <v>34</v>
      </c>
      <c r="F1767" s="7">
        <v>1</v>
      </c>
    </row>
    <row r="1768" ht="56" spans="1:6">
      <c r="A1768" s="7">
        <v>45060035</v>
      </c>
      <c r="B1768" s="3" t="s">
        <v>1263</v>
      </c>
      <c r="C1768" s="4" t="s">
        <v>1287</v>
      </c>
      <c r="D1768" s="5" t="s">
        <v>1298</v>
      </c>
      <c r="E1768" s="4" t="s">
        <v>46</v>
      </c>
      <c r="F1768" s="7">
        <v>1</v>
      </c>
    </row>
    <row r="1769" ht="56" spans="1:6">
      <c r="A1769" s="7">
        <v>45060036</v>
      </c>
      <c r="B1769" s="3" t="s">
        <v>1263</v>
      </c>
      <c r="C1769" s="4" t="s">
        <v>1287</v>
      </c>
      <c r="D1769" s="5" t="s">
        <v>1298</v>
      </c>
      <c r="E1769" s="4" t="s">
        <v>47</v>
      </c>
      <c r="F1769" s="7">
        <v>1</v>
      </c>
    </row>
    <row r="1770" ht="56" spans="1:6">
      <c r="A1770" s="7">
        <v>45060037</v>
      </c>
      <c r="B1770" s="3" t="s">
        <v>1263</v>
      </c>
      <c r="C1770" s="4" t="s">
        <v>1287</v>
      </c>
      <c r="D1770" s="5" t="s">
        <v>1299</v>
      </c>
      <c r="E1770" s="4" t="s">
        <v>34</v>
      </c>
      <c r="F1770" s="7">
        <v>1</v>
      </c>
    </row>
    <row r="1771" ht="56" spans="1:6">
      <c r="A1771" s="7">
        <v>45060038</v>
      </c>
      <c r="B1771" s="3" t="s">
        <v>1263</v>
      </c>
      <c r="C1771" s="4" t="s">
        <v>1287</v>
      </c>
      <c r="D1771" s="5" t="s">
        <v>1300</v>
      </c>
      <c r="E1771" s="4" t="s">
        <v>34</v>
      </c>
      <c r="F1771" s="7">
        <v>1</v>
      </c>
    </row>
    <row r="1772" ht="56" spans="1:6">
      <c r="A1772" s="7">
        <v>45060039</v>
      </c>
      <c r="B1772" s="3" t="s">
        <v>1263</v>
      </c>
      <c r="C1772" s="4" t="s">
        <v>1287</v>
      </c>
      <c r="D1772" s="5" t="s">
        <v>1301</v>
      </c>
      <c r="E1772" s="4" t="s">
        <v>34</v>
      </c>
      <c r="F1772" s="7">
        <v>1</v>
      </c>
    </row>
    <row r="1773" ht="56" spans="1:6">
      <c r="A1773" s="7">
        <v>45060040</v>
      </c>
      <c r="B1773" s="3" t="s">
        <v>1263</v>
      </c>
      <c r="C1773" s="4" t="s">
        <v>1287</v>
      </c>
      <c r="D1773" s="5" t="s">
        <v>1302</v>
      </c>
      <c r="E1773" s="4" t="s">
        <v>34</v>
      </c>
      <c r="F1773" s="7">
        <v>1</v>
      </c>
    </row>
    <row r="1774" ht="56" spans="1:6">
      <c r="A1774" s="7">
        <v>45060041</v>
      </c>
      <c r="B1774" s="3" t="s">
        <v>1263</v>
      </c>
      <c r="C1774" s="4" t="s">
        <v>1287</v>
      </c>
      <c r="D1774" s="5" t="s">
        <v>1303</v>
      </c>
      <c r="E1774" s="4" t="s">
        <v>34</v>
      </c>
      <c r="F1774" s="7">
        <v>1</v>
      </c>
    </row>
    <row r="1775" ht="56" spans="1:6">
      <c r="A1775" s="7">
        <v>45060042</v>
      </c>
      <c r="B1775" s="3" t="s">
        <v>1263</v>
      </c>
      <c r="C1775" s="4" t="s">
        <v>1287</v>
      </c>
      <c r="D1775" s="5" t="s">
        <v>1304</v>
      </c>
      <c r="E1775" s="4" t="s">
        <v>34</v>
      </c>
      <c r="F1775" s="7">
        <v>1</v>
      </c>
    </row>
    <row r="1776" ht="56" spans="1:6">
      <c r="A1776" s="7">
        <v>45060043</v>
      </c>
      <c r="B1776" s="3" t="s">
        <v>1263</v>
      </c>
      <c r="C1776" s="4" t="s">
        <v>1287</v>
      </c>
      <c r="D1776" s="5" t="s">
        <v>1305</v>
      </c>
      <c r="E1776" s="4" t="s">
        <v>34</v>
      </c>
      <c r="F1776" s="7">
        <v>1</v>
      </c>
    </row>
    <row r="1777" ht="56" spans="1:6">
      <c r="A1777" s="7">
        <v>45060044</v>
      </c>
      <c r="B1777" s="3" t="s">
        <v>1263</v>
      </c>
      <c r="C1777" s="4" t="s">
        <v>1287</v>
      </c>
      <c r="D1777" s="5" t="s">
        <v>1306</v>
      </c>
      <c r="E1777" s="4" t="s">
        <v>46</v>
      </c>
      <c r="F1777" s="7">
        <v>2</v>
      </c>
    </row>
    <row r="1778" ht="56" spans="1:6">
      <c r="A1778" s="7">
        <v>45060045</v>
      </c>
      <c r="B1778" s="3" t="s">
        <v>1263</v>
      </c>
      <c r="C1778" s="4" t="s">
        <v>1287</v>
      </c>
      <c r="D1778" s="5" t="s">
        <v>1306</v>
      </c>
      <c r="E1778" s="4" t="s">
        <v>47</v>
      </c>
      <c r="F1778" s="7">
        <v>2</v>
      </c>
    </row>
    <row r="1779" ht="56" spans="1:6">
      <c r="A1779" s="7">
        <v>45060046</v>
      </c>
      <c r="B1779" s="3" t="s">
        <v>1263</v>
      </c>
      <c r="C1779" s="4" t="s">
        <v>1287</v>
      </c>
      <c r="D1779" s="5" t="s">
        <v>1306</v>
      </c>
      <c r="E1779" s="4" t="s">
        <v>48</v>
      </c>
      <c r="F1779" s="7">
        <v>2</v>
      </c>
    </row>
    <row r="1780" ht="56" spans="1:6">
      <c r="A1780" s="7">
        <v>45060047</v>
      </c>
      <c r="B1780" s="3" t="s">
        <v>1263</v>
      </c>
      <c r="C1780" s="4" t="s">
        <v>1287</v>
      </c>
      <c r="D1780" s="5" t="s">
        <v>1306</v>
      </c>
      <c r="E1780" s="4" t="s">
        <v>49</v>
      </c>
      <c r="F1780" s="7">
        <v>2</v>
      </c>
    </row>
    <row r="1781" ht="70" spans="1:6">
      <c r="A1781" s="7">
        <v>45060048</v>
      </c>
      <c r="B1781" s="3" t="s">
        <v>1263</v>
      </c>
      <c r="C1781" s="4" t="s">
        <v>1287</v>
      </c>
      <c r="D1781" s="5" t="s">
        <v>1307</v>
      </c>
      <c r="E1781" s="4" t="s">
        <v>94</v>
      </c>
      <c r="F1781" s="7">
        <v>1</v>
      </c>
    </row>
    <row r="1782" ht="70" spans="1:6">
      <c r="A1782" s="7">
        <v>45060049</v>
      </c>
      <c r="B1782" s="3" t="s">
        <v>1263</v>
      </c>
      <c r="C1782" s="4" t="s">
        <v>1287</v>
      </c>
      <c r="D1782" s="5" t="s">
        <v>1308</v>
      </c>
      <c r="E1782" s="4" t="s">
        <v>1309</v>
      </c>
      <c r="F1782" s="7">
        <v>1</v>
      </c>
    </row>
    <row r="1783" ht="84" spans="1:6">
      <c r="A1783" s="7">
        <v>45060050</v>
      </c>
      <c r="B1783" s="3" t="s">
        <v>1263</v>
      </c>
      <c r="C1783" s="4" t="s">
        <v>1287</v>
      </c>
      <c r="D1783" s="5" t="s">
        <v>1310</v>
      </c>
      <c r="E1783" s="4" t="s">
        <v>34</v>
      </c>
      <c r="F1783" s="7">
        <v>3</v>
      </c>
    </row>
    <row r="1784" ht="56" spans="1:6">
      <c r="A1784" s="7">
        <v>45060051</v>
      </c>
      <c r="B1784" s="3" t="s">
        <v>1263</v>
      </c>
      <c r="C1784" s="4" t="s">
        <v>1287</v>
      </c>
      <c r="D1784" s="5" t="s">
        <v>1311</v>
      </c>
      <c r="E1784" s="4" t="s">
        <v>34</v>
      </c>
      <c r="F1784" s="7">
        <v>1</v>
      </c>
    </row>
    <row r="1785" ht="56" spans="1:6">
      <c r="A1785" s="7">
        <v>45060052</v>
      </c>
      <c r="B1785" s="3" t="s">
        <v>1263</v>
      </c>
      <c r="C1785" s="4" t="s">
        <v>1287</v>
      </c>
      <c r="D1785" s="5" t="s">
        <v>1312</v>
      </c>
      <c r="E1785" s="4" t="s">
        <v>34</v>
      </c>
      <c r="F1785" s="7">
        <v>1</v>
      </c>
    </row>
    <row r="1786" ht="56" spans="1:6">
      <c r="A1786" s="7">
        <v>45060053</v>
      </c>
      <c r="B1786" s="3" t="s">
        <v>1263</v>
      </c>
      <c r="C1786" s="4" t="s">
        <v>1287</v>
      </c>
      <c r="D1786" s="5" t="s">
        <v>1313</v>
      </c>
      <c r="E1786" s="4" t="s">
        <v>34</v>
      </c>
      <c r="F1786" s="7">
        <v>1</v>
      </c>
    </row>
    <row r="1787" ht="70" spans="1:6">
      <c r="A1787" s="7">
        <v>45060054</v>
      </c>
      <c r="B1787" s="3" t="s">
        <v>1263</v>
      </c>
      <c r="C1787" s="4" t="s">
        <v>1287</v>
      </c>
      <c r="D1787" s="5" t="s">
        <v>1314</v>
      </c>
      <c r="E1787" s="4" t="s">
        <v>46</v>
      </c>
      <c r="F1787" s="7">
        <v>2</v>
      </c>
    </row>
    <row r="1788" ht="70" spans="1:6">
      <c r="A1788" s="7">
        <v>45060055</v>
      </c>
      <c r="B1788" s="3" t="s">
        <v>1263</v>
      </c>
      <c r="C1788" s="4" t="s">
        <v>1287</v>
      </c>
      <c r="D1788" s="5" t="s">
        <v>1314</v>
      </c>
      <c r="E1788" s="4" t="s">
        <v>47</v>
      </c>
      <c r="F1788" s="7">
        <v>2</v>
      </c>
    </row>
    <row r="1789" ht="70" spans="1:6">
      <c r="A1789" s="7">
        <v>45060056</v>
      </c>
      <c r="B1789" s="3" t="s">
        <v>1263</v>
      </c>
      <c r="C1789" s="4" t="s">
        <v>1287</v>
      </c>
      <c r="D1789" s="5" t="s">
        <v>1314</v>
      </c>
      <c r="E1789" s="4" t="s">
        <v>48</v>
      </c>
      <c r="F1789" s="7">
        <v>2</v>
      </c>
    </row>
    <row r="1790" ht="70" spans="1:6">
      <c r="A1790" s="7">
        <v>45060057</v>
      </c>
      <c r="B1790" s="3" t="s">
        <v>1263</v>
      </c>
      <c r="C1790" s="4" t="s">
        <v>1287</v>
      </c>
      <c r="D1790" s="5" t="s">
        <v>1314</v>
      </c>
      <c r="E1790" s="4" t="s">
        <v>49</v>
      </c>
      <c r="F1790" s="7">
        <v>2</v>
      </c>
    </row>
    <row r="1791" ht="70" spans="1:6">
      <c r="A1791" s="7">
        <v>45060058</v>
      </c>
      <c r="B1791" s="3" t="s">
        <v>1263</v>
      </c>
      <c r="C1791" s="4" t="s">
        <v>1287</v>
      </c>
      <c r="D1791" s="5" t="s">
        <v>1314</v>
      </c>
      <c r="E1791" s="4" t="s">
        <v>309</v>
      </c>
      <c r="F1791" s="7">
        <v>2</v>
      </c>
    </row>
    <row r="1792" ht="70" spans="1:6">
      <c r="A1792" s="7">
        <v>45060059</v>
      </c>
      <c r="B1792" s="3" t="s">
        <v>1263</v>
      </c>
      <c r="C1792" s="4" t="s">
        <v>1287</v>
      </c>
      <c r="D1792" s="5" t="s">
        <v>1314</v>
      </c>
      <c r="E1792" s="4" t="s">
        <v>310</v>
      </c>
      <c r="F1792" s="7">
        <v>2</v>
      </c>
    </row>
    <row r="1793" ht="126" spans="1:6">
      <c r="A1793" s="7">
        <v>45060060</v>
      </c>
      <c r="B1793" s="3" t="s">
        <v>1263</v>
      </c>
      <c r="C1793" s="4" t="s">
        <v>1315</v>
      </c>
      <c r="D1793" s="5" t="s">
        <v>1316</v>
      </c>
      <c r="E1793" s="4" t="s">
        <v>1020</v>
      </c>
      <c r="F1793" s="7">
        <v>1</v>
      </c>
    </row>
    <row r="1794" ht="56" spans="1:6">
      <c r="A1794" s="7">
        <v>45060061</v>
      </c>
      <c r="B1794" s="3" t="s">
        <v>1263</v>
      </c>
      <c r="C1794" s="4" t="s">
        <v>1315</v>
      </c>
      <c r="D1794" s="5" t="s">
        <v>1317</v>
      </c>
      <c r="E1794" s="4" t="s">
        <v>34</v>
      </c>
      <c r="F1794" s="7">
        <v>1</v>
      </c>
    </row>
    <row r="1795" ht="56" spans="1:6">
      <c r="A1795" s="7">
        <v>45060062</v>
      </c>
      <c r="B1795" s="3" t="s">
        <v>1263</v>
      </c>
      <c r="C1795" s="4" t="s">
        <v>1315</v>
      </c>
      <c r="D1795" s="5" t="s">
        <v>1318</v>
      </c>
      <c r="E1795" s="4" t="s">
        <v>275</v>
      </c>
      <c r="F1795" s="7">
        <v>1</v>
      </c>
    </row>
    <row r="1796" ht="56" spans="1:6">
      <c r="A1796" s="7">
        <v>45060063</v>
      </c>
      <c r="B1796" s="3" t="s">
        <v>1263</v>
      </c>
      <c r="C1796" s="4" t="s">
        <v>1315</v>
      </c>
      <c r="D1796" s="5" t="s">
        <v>1318</v>
      </c>
      <c r="E1796" s="4" t="s">
        <v>334</v>
      </c>
      <c r="F1796" s="7">
        <v>1</v>
      </c>
    </row>
    <row r="1797" ht="56" spans="1:6">
      <c r="A1797" s="7">
        <v>45060064</v>
      </c>
      <c r="B1797" s="3" t="s">
        <v>1263</v>
      </c>
      <c r="C1797" s="4" t="s">
        <v>1315</v>
      </c>
      <c r="D1797" s="5" t="s">
        <v>1319</v>
      </c>
      <c r="E1797" s="4" t="s">
        <v>34</v>
      </c>
      <c r="F1797" s="7">
        <v>1</v>
      </c>
    </row>
    <row r="1798" ht="56" spans="1:6">
      <c r="A1798" s="7">
        <v>45060065</v>
      </c>
      <c r="B1798" s="3" t="s">
        <v>1263</v>
      </c>
      <c r="C1798" s="4" t="s">
        <v>1315</v>
      </c>
      <c r="D1798" s="5" t="s">
        <v>1320</v>
      </c>
      <c r="E1798" s="4" t="s">
        <v>34</v>
      </c>
      <c r="F1798" s="7">
        <v>1</v>
      </c>
    </row>
    <row r="1799" ht="56" spans="1:6">
      <c r="A1799" s="7">
        <v>45060066</v>
      </c>
      <c r="B1799" s="3" t="s">
        <v>1263</v>
      </c>
      <c r="C1799" s="4" t="s">
        <v>1315</v>
      </c>
      <c r="D1799" s="5" t="s">
        <v>1321</v>
      </c>
      <c r="E1799" s="4" t="s">
        <v>46</v>
      </c>
      <c r="F1799" s="7">
        <v>1</v>
      </c>
    </row>
    <row r="1800" ht="56" spans="1:6">
      <c r="A1800" s="7">
        <v>45060067</v>
      </c>
      <c r="B1800" s="3" t="s">
        <v>1263</v>
      </c>
      <c r="C1800" s="4" t="s">
        <v>1315</v>
      </c>
      <c r="D1800" s="5" t="s">
        <v>1321</v>
      </c>
      <c r="E1800" s="4" t="s">
        <v>47</v>
      </c>
      <c r="F1800" s="7">
        <v>1</v>
      </c>
    </row>
    <row r="1801" ht="56" spans="1:6">
      <c r="A1801" s="7">
        <v>45060068</v>
      </c>
      <c r="B1801" s="3" t="s">
        <v>1263</v>
      </c>
      <c r="C1801" s="4" t="s">
        <v>1315</v>
      </c>
      <c r="D1801" s="5" t="s">
        <v>1322</v>
      </c>
      <c r="E1801" s="4" t="s">
        <v>46</v>
      </c>
      <c r="F1801" s="7">
        <v>1</v>
      </c>
    </row>
    <row r="1802" ht="56" spans="1:6">
      <c r="A1802" s="7">
        <v>45060069</v>
      </c>
      <c r="B1802" s="3" t="s">
        <v>1263</v>
      </c>
      <c r="C1802" s="4" t="s">
        <v>1315</v>
      </c>
      <c r="D1802" s="5" t="s">
        <v>1322</v>
      </c>
      <c r="E1802" s="4" t="s">
        <v>47</v>
      </c>
      <c r="F1802" s="7">
        <v>1</v>
      </c>
    </row>
    <row r="1803" ht="56" spans="1:6">
      <c r="A1803" s="7">
        <v>45060070</v>
      </c>
      <c r="B1803" s="3" t="s">
        <v>1263</v>
      </c>
      <c r="C1803" s="4" t="s">
        <v>1315</v>
      </c>
      <c r="D1803" s="5" t="s">
        <v>1323</v>
      </c>
      <c r="E1803" s="4" t="s">
        <v>34</v>
      </c>
      <c r="F1803" s="7">
        <v>1</v>
      </c>
    </row>
    <row r="1804" ht="56" spans="1:6">
      <c r="A1804" s="7">
        <v>45060071</v>
      </c>
      <c r="B1804" s="3" t="s">
        <v>1263</v>
      </c>
      <c r="C1804" s="4" t="s">
        <v>1315</v>
      </c>
      <c r="D1804" s="5" t="s">
        <v>1324</v>
      </c>
      <c r="E1804" s="4" t="s">
        <v>34</v>
      </c>
      <c r="F1804" s="7">
        <v>1</v>
      </c>
    </row>
    <row r="1805" ht="56" spans="1:6">
      <c r="A1805" s="7">
        <v>45060072</v>
      </c>
      <c r="B1805" s="3" t="s">
        <v>1263</v>
      </c>
      <c r="C1805" s="4" t="s">
        <v>1315</v>
      </c>
      <c r="D1805" s="5" t="s">
        <v>1325</v>
      </c>
      <c r="E1805" s="4" t="s">
        <v>34</v>
      </c>
      <c r="F1805" s="7">
        <v>1</v>
      </c>
    </row>
    <row r="1806" ht="56" spans="1:6">
      <c r="A1806" s="7">
        <v>45060073</v>
      </c>
      <c r="B1806" s="3" t="s">
        <v>1263</v>
      </c>
      <c r="C1806" s="4" t="s">
        <v>1315</v>
      </c>
      <c r="D1806" s="5" t="s">
        <v>1326</v>
      </c>
      <c r="E1806" s="4" t="s">
        <v>34</v>
      </c>
      <c r="F1806" s="7">
        <v>1</v>
      </c>
    </row>
    <row r="1807" ht="56" spans="1:6">
      <c r="A1807" s="7">
        <v>45060074</v>
      </c>
      <c r="B1807" s="3" t="s">
        <v>1263</v>
      </c>
      <c r="C1807" s="4" t="s">
        <v>1315</v>
      </c>
      <c r="D1807" s="5" t="s">
        <v>1327</v>
      </c>
      <c r="E1807" s="4" t="s">
        <v>46</v>
      </c>
      <c r="F1807" s="7">
        <v>1</v>
      </c>
    </row>
    <row r="1808" ht="56" spans="1:6">
      <c r="A1808" s="7">
        <v>45060075</v>
      </c>
      <c r="B1808" s="3" t="s">
        <v>1263</v>
      </c>
      <c r="C1808" s="4" t="s">
        <v>1315</v>
      </c>
      <c r="D1808" s="5" t="s">
        <v>1327</v>
      </c>
      <c r="E1808" s="4" t="s">
        <v>47</v>
      </c>
      <c r="F1808" s="7">
        <v>1</v>
      </c>
    </row>
    <row r="1809" ht="56" spans="1:6">
      <c r="A1809" s="7">
        <v>45060076</v>
      </c>
      <c r="B1809" s="3" t="s">
        <v>1263</v>
      </c>
      <c r="C1809" s="4" t="s">
        <v>1315</v>
      </c>
      <c r="D1809" s="5" t="s">
        <v>1327</v>
      </c>
      <c r="E1809" s="4" t="s">
        <v>48</v>
      </c>
      <c r="F1809" s="7">
        <v>1</v>
      </c>
    </row>
    <row r="1810" ht="56" spans="1:6">
      <c r="A1810" s="7">
        <v>45060077</v>
      </c>
      <c r="B1810" s="3" t="s">
        <v>1263</v>
      </c>
      <c r="C1810" s="4" t="s">
        <v>1315</v>
      </c>
      <c r="D1810" s="5" t="s">
        <v>1328</v>
      </c>
      <c r="E1810" s="4" t="s">
        <v>34</v>
      </c>
      <c r="F1810" s="7">
        <v>1</v>
      </c>
    </row>
    <row r="1811" ht="56" spans="1:6">
      <c r="A1811" s="7">
        <v>45060078</v>
      </c>
      <c r="B1811" s="3" t="s">
        <v>1263</v>
      </c>
      <c r="C1811" s="4" t="s">
        <v>1315</v>
      </c>
      <c r="D1811" s="5" t="s">
        <v>1329</v>
      </c>
      <c r="E1811" s="4" t="s">
        <v>351</v>
      </c>
      <c r="F1811" s="7">
        <v>1</v>
      </c>
    </row>
    <row r="1812" ht="56" spans="1:6">
      <c r="A1812" s="7">
        <v>45060079</v>
      </c>
      <c r="B1812" s="3" t="s">
        <v>1263</v>
      </c>
      <c r="C1812" s="4" t="s">
        <v>1315</v>
      </c>
      <c r="D1812" s="5" t="s">
        <v>1330</v>
      </c>
      <c r="E1812" s="4" t="s">
        <v>34</v>
      </c>
      <c r="F1812" s="7">
        <v>1</v>
      </c>
    </row>
    <row r="1813" ht="98" spans="1:6">
      <c r="A1813" s="7">
        <v>45060080</v>
      </c>
      <c r="B1813" s="3" t="s">
        <v>1263</v>
      </c>
      <c r="C1813" s="4" t="s">
        <v>1331</v>
      </c>
      <c r="D1813" s="5" t="s">
        <v>1332</v>
      </c>
      <c r="E1813" s="4" t="s">
        <v>34</v>
      </c>
      <c r="F1813" s="7">
        <v>1</v>
      </c>
    </row>
    <row r="1814" ht="56" spans="1:6">
      <c r="A1814" s="7">
        <v>45060081</v>
      </c>
      <c r="B1814" s="3" t="s">
        <v>1263</v>
      </c>
      <c r="C1814" s="4" t="s">
        <v>1331</v>
      </c>
      <c r="D1814" s="5" t="s">
        <v>1333</v>
      </c>
      <c r="E1814" s="4" t="s">
        <v>34</v>
      </c>
      <c r="F1814" s="7">
        <v>1</v>
      </c>
    </row>
    <row r="1815" ht="56" spans="1:6">
      <c r="A1815" s="7">
        <v>45060082</v>
      </c>
      <c r="B1815" s="3" t="s">
        <v>1263</v>
      </c>
      <c r="C1815" s="4" t="s">
        <v>1331</v>
      </c>
      <c r="D1815" s="5" t="s">
        <v>1334</v>
      </c>
      <c r="E1815" s="4" t="s">
        <v>34</v>
      </c>
      <c r="F1815" s="7">
        <v>1</v>
      </c>
    </row>
    <row r="1816" ht="56" spans="1:6">
      <c r="A1816" s="7">
        <v>45060083</v>
      </c>
      <c r="B1816" s="3" t="s">
        <v>1263</v>
      </c>
      <c r="C1816" s="4" t="s">
        <v>1331</v>
      </c>
      <c r="D1816" s="5" t="s">
        <v>1335</v>
      </c>
      <c r="E1816" s="4" t="s">
        <v>46</v>
      </c>
      <c r="F1816" s="7">
        <v>1</v>
      </c>
    </row>
    <row r="1817" ht="56" spans="1:6">
      <c r="A1817" s="7">
        <v>45060084</v>
      </c>
      <c r="B1817" s="3" t="s">
        <v>1263</v>
      </c>
      <c r="C1817" s="4" t="s">
        <v>1331</v>
      </c>
      <c r="D1817" s="5" t="s">
        <v>1335</v>
      </c>
      <c r="E1817" s="4" t="s">
        <v>47</v>
      </c>
      <c r="F1817" s="7">
        <v>1</v>
      </c>
    </row>
    <row r="1818" ht="56" spans="1:6">
      <c r="A1818" s="7">
        <v>45060085</v>
      </c>
      <c r="B1818" s="3" t="s">
        <v>1263</v>
      </c>
      <c r="C1818" s="4" t="s">
        <v>1331</v>
      </c>
      <c r="D1818" s="5" t="s">
        <v>1336</v>
      </c>
      <c r="E1818" s="4" t="s">
        <v>34</v>
      </c>
      <c r="F1818" s="7">
        <v>1</v>
      </c>
    </row>
    <row r="1819" ht="56" spans="1:6">
      <c r="A1819" s="7">
        <v>45060086</v>
      </c>
      <c r="B1819" s="3" t="s">
        <v>1263</v>
      </c>
      <c r="C1819" s="4" t="s">
        <v>1337</v>
      </c>
      <c r="D1819" s="5" t="s">
        <v>1338</v>
      </c>
      <c r="E1819" s="4" t="s">
        <v>34</v>
      </c>
      <c r="F1819" s="7">
        <v>1</v>
      </c>
    </row>
    <row r="1820" ht="56" spans="1:6">
      <c r="A1820" s="7">
        <v>45060087</v>
      </c>
      <c r="B1820" s="3" t="s">
        <v>1263</v>
      </c>
      <c r="C1820" s="4" t="s">
        <v>1337</v>
      </c>
      <c r="D1820" s="5" t="s">
        <v>1339</v>
      </c>
      <c r="E1820" s="4" t="s">
        <v>1068</v>
      </c>
      <c r="F1820" s="7">
        <v>1</v>
      </c>
    </row>
    <row r="1821" ht="56" spans="1:6">
      <c r="A1821" s="7">
        <v>45060088</v>
      </c>
      <c r="B1821" s="3" t="s">
        <v>1263</v>
      </c>
      <c r="C1821" s="4" t="s">
        <v>1337</v>
      </c>
      <c r="D1821" s="5" t="s">
        <v>1340</v>
      </c>
      <c r="E1821" s="4" t="s">
        <v>1095</v>
      </c>
      <c r="F1821" s="7">
        <v>1</v>
      </c>
    </row>
    <row r="1822" ht="56" spans="1:6">
      <c r="A1822" s="7">
        <v>45060089</v>
      </c>
      <c r="B1822" s="3" t="s">
        <v>1263</v>
      </c>
      <c r="C1822" s="4" t="s">
        <v>1337</v>
      </c>
      <c r="D1822" s="5" t="s">
        <v>1340</v>
      </c>
      <c r="E1822" s="4" t="s">
        <v>1096</v>
      </c>
      <c r="F1822" s="7">
        <v>1</v>
      </c>
    </row>
    <row r="1823" ht="56" spans="1:6">
      <c r="A1823" s="7">
        <v>45060090</v>
      </c>
      <c r="B1823" s="3" t="s">
        <v>1263</v>
      </c>
      <c r="C1823" s="4" t="s">
        <v>1337</v>
      </c>
      <c r="D1823" s="5" t="s">
        <v>1340</v>
      </c>
      <c r="E1823" s="4" t="s">
        <v>1097</v>
      </c>
      <c r="F1823" s="7">
        <v>1</v>
      </c>
    </row>
    <row r="1824" ht="56" spans="1:6">
      <c r="A1824" s="7">
        <v>45060091</v>
      </c>
      <c r="B1824" s="3" t="s">
        <v>1263</v>
      </c>
      <c r="C1824" s="4" t="s">
        <v>1337</v>
      </c>
      <c r="D1824" s="5" t="s">
        <v>1341</v>
      </c>
      <c r="E1824" s="4" t="s">
        <v>34</v>
      </c>
      <c r="F1824" s="7">
        <v>1</v>
      </c>
    </row>
    <row r="1825" ht="56" spans="1:6">
      <c r="A1825" s="7">
        <v>45060092</v>
      </c>
      <c r="B1825" s="3" t="s">
        <v>1263</v>
      </c>
      <c r="C1825" s="4" t="s">
        <v>1337</v>
      </c>
      <c r="D1825" s="5" t="s">
        <v>1342</v>
      </c>
      <c r="E1825" s="4" t="s">
        <v>1343</v>
      </c>
      <c r="F1825" s="7">
        <v>1</v>
      </c>
    </row>
    <row r="1826" ht="56" spans="1:6">
      <c r="A1826" s="7">
        <v>45060093</v>
      </c>
      <c r="B1826" s="3" t="s">
        <v>1263</v>
      </c>
      <c r="C1826" s="4" t="s">
        <v>1337</v>
      </c>
      <c r="D1826" s="5" t="s">
        <v>1344</v>
      </c>
      <c r="E1826" s="4" t="s">
        <v>1343</v>
      </c>
      <c r="F1826" s="7">
        <v>1</v>
      </c>
    </row>
    <row r="1827" ht="56" spans="1:6">
      <c r="A1827" s="7">
        <v>45060094</v>
      </c>
      <c r="B1827" s="3" t="s">
        <v>1263</v>
      </c>
      <c r="C1827" s="4" t="s">
        <v>1337</v>
      </c>
      <c r="D1827" s="5" t="s">
        <v>1345</v>
      </c>
      <c r="E1827" s="4" t="s">
        <v>1343</v>
      </c>
      <c r="F1827" s="7">
        <v>1</v>
      </c>
    </row>
    <row r="1828" ht="56" spans="1:6">
      <c r="A1828" s="7">
        <v>45060095</v>
      </c>
      <c r="B1828" s="3" t="s">
        <v>1263</v>
      </c>
      <c r="C1828" s="4" t="s">
        <v>1337</v>
      </c>
      <c r="D1828" s="5" t="s">
        <v>1346</v>
      </c>
      <c r="E1828" s="4" t="s">
        <v>1343</v>
      </c>
      <c r="F1828" s="7">
        <v>1</v>
      </c>
    </row>
    <row r="1829" ht="56" spans="1:6">
      <c r="A1829" s="7">
        <v>45060096</v>
      </c>
      <c r="B1829" s="3" t="s">
        <v>1263</v>
      </c>
      <c r="C1829" s="4" t="s">
        <v>1337</v>
      </c>
      <c r="D1829" s="5" t="s">
        <v>1347</v>
      </c>
      <c r="E1829" s="4" t="s">
        <v>34</v>
      </c>
      <c r="F1829" s="7">
        <v>1</v>
      </c>
    </row>
    <row r="1830" ht="84" spans="1:6">
      <c r="A1830" s="7">
        <v>45060097</v>
      </c>
      <c r="B1830" s="3" t="s">
        <v>1263</v>
      </c>
      <c r="C1830" s="4" t="s">
        <v>1337</v>
      </c>
      <c r="D1830" s="5" t="s">
        <v>1348</v>
      </c>
      <c r="E1830" s="4" t="s">
        <v>34</v>
      </c>
      <c r="F1830" s="7">
        <v>2</v>
      </c>
    </row>
    <row r="1831" ht="98" spans="1:6">
      <c r="A1831" s="7">
        <v>45060098</v>
      </c>
      <c r="B1831" s="3" t="s">
        <v>1263</v>
      </c>
      <c r="C1831" s="4" t="s">
        <v>1337</v>
      </c>
      <c r="D1831" s="5" t="s">
        <v>1349</v>
      </c>
      <c r="E1831" s="4" t="s">
        <v>34</v>
      </c>
      <c r="F1831" s="7">
        <v>5</v>
      </c>
    </row>
    <row r="1832" ht="84" spans="1:6">
      <c r="A1832" s="7">
        <v>45060099</v>
      </c>
      <c r="B1832" s="3" t="s">
        <v>1263</v>
      </c>
      <c r="C1832" s="4" t="s">
        <v>1337</v>
      </c>
      <c r="D1832" s="5" t="s">
        <v>1350</v>
      </c>
      <c r="E1832" s="4" t="s">
        <v>34</v>
      </c>
      <c r="F1832" s="7">
        <v>5</v>
      </c>
    </row>
    <row r="1833" ht="84" spans="1:6">
      <c r="A1833" s="7">
        <v>45060100</v>
      </c>
      <c r="B1833" s="3" t="s">
        <v>1263</v>
      </c>
      <c r="C1833" s="4" t="s">
        <v>1337</v>
      </c>
      <c r="D1833" s="5" t="s">
        <v>1351</v>
      </c>
      <c r="E1833" s="4" t="s">
        <v>46</v>
      </c>
      <c r="F1833" s="7">
        <v>2</v>
      </c>
    </row>
    <row r="1834" ht="84" spans="1:6">
      <c r="A1834" s="7">
        <v>45060101</v>
      </c>
      <c r="B1834" s="3" t="s">
        <v>1263</v>
      </c>
      <c r="C1834" s="4" t="s">
        <v>1337</v>
      </c>
      <c r="D1834" s="5" t="s">
        <v>1351</v>
      </c>
      <c r="E1834" s="4" t="s">
        <v>47</v>
      </c>
      <c r="F1834" s="7">
        <v>4</v>
      </c>
    </row>
    <row r="1835" ht="70" spans="1:6">
      <c r="A1835" s="7">
        <v>45060102</v>
      </c>
      <c r="B1835" s="3" t="s">
        <v>1263</v>
      </c>
      <c r="C1835" s="4" t="s">
        <v>1337</v>
      </c>
      <c r="D1835" s="5" t="s">
        <v>1352</v>
      </c>
      <c r="E1835" s="4" t="s">
        <v>46</v>
      </c>
      <c r="F1835" s="7">
        <v>2</v>
      </c>
    </row>
    <row r="1836" ht="70" spans="1:6">
      <c r="A1836" s="7">
        <v>45060103</v>
      </c>
      <c r="B1836" s="3" t="s">
        <v>1263</v>
      </c>
      <c r="C1836" s="4" t="s">
        <v>1337</v>
      </c>
      <c r="D1836" s="5" t="s">
        <v>1352</v>
      </c>
      <c r="E1836" s="4" t="s">
        <v>47</v>
      </c>
      <c r="F1836" s="7">
        <v>4</v>
      </c>
    </row>
    <row r="1837" ht="70" spans="1:6">
      <c r="A1837" s="7">
        <v>45060104</v>
      </c>
      <c r="B1837" s="3" t="s">
        <v>1263</v>
      </c>
      <c r="C1837" s="4" t="s">
        <v>1337</v>
      </c>
      <c r="D1837" s="5" t="s">
        <v>1352</v>
      </c>
      <c r="E1837" s="4" t="s">
        <v>48</v>
      </c>
      <c r="F1837" s="7">
        <v>3</v>
      </c>
    </row>
    <row r="1838" ht="70" spans="1:6">
      <c r="A1838" s="7">
        <v>45060105</v>
      </c>
      <c r="B1838" s="3" t="s">
        <v>1263</v>
      </c>
      <c r="C1838" s="4" t="s">
        <v>1337</v>
      </c>
      <c r="D1838" s="5" t="s">
        <v>1352</v>
      </c>
      <c r="E1838" s="4" t="s">
        <v>49</v>
      </c>
      <c r="F1838" s="7">
        <v>2</v>
      </c>
    </row>
    <row r="1839" ht="56" spans="1:6">
      <c r="A1839" s="7">
        <v>45060106</v>
      </c>
      <c r="B1839" s="3" t="s">
        <v>1263</v>
      </c>
      <c r="C1839" s="4" t="s">
        <v>1337</v>
      </c>
      <c r="D1839" s="5" t="s">
        <v>1353</v>
      </c>
      <c r="E1839" s="4" t="s">
        <v>34</v>
      </c>
      <c r="F1839" s="7">
        <v>1</v>
      </c>
    </row>
    <row r="1840" ht="56" spans="1:6">
      <c r="A1840" s="7">
        <v>45060107</v>
      </c>
      <c r="B1840" s="3" t="s">
        <v>1263</v>
      </c>
      <c r="C1840" s="4" t="s">
        <v>1337</v>
      </c>
      <c r="D1840" s="5" t="s">
        <v>1354</v>
      </c>
      <c r="E1840" s="4" t="s">
        <v>34</v>
      </c>
      <c r="F1840" s="7">
        <v>1</v>
      </c>
    </row>
    <row r="1841" ht="56" spans="1:6">
      <c r="A1841" s="7">
        <v>45060108</v>
      </c>
      <c r="B1841" s="3" t="s">
        <v>1263</v>
      </c>
      <c r="C1841" s="4" t="s">
        <v>1337</v>
      </c>
      <c r="D1841" s="5" t="s">
        <v>1355</v>
      </c>
      <c r="E1841" s="4" t="s">
        <v>34</v>
      </c>
      <c r="F1841" s="7">
        <v>1</v>
      </c>
    </row>
    <row r="1842" ht="56" spans="1:6">
      <c r="A1842" s="7">
        <v>45060109</v>
      </c>
      <c r="B1842" s="3" t="s">
        <v>1263</v>
      </c>
      <c r="C1842" s="4" t="s">
        <v>1337</v>
      </c>
      <c r="D1842" s="5" t="s">
        <v>1356</v>
      </c>
      <c r="E1842" s="4" t="s">
        <v>34</v>
      </c>
      <c r="F1842" s="7">
        <v>1</v>
      </c>
    </row>
    <row r="1843" ht="42" spans="1:6">
      <c r="A1843" s="7">
        <v>45070001</v>
      </c>
      <c r="B1843" s="3" t="s">
        <v>1357</v>
      </c>
      <c r="C1843" s="4" t="s">
        <v>1358</v>
      </c>
      <c r="D1843" s="5" t="s">
        <v>1359</v>
      </c>
      <c r="E1843" s="4" t="s">
        <v>1360</v>
      </c>
      <c r="F1843" s="7">
        <v>1</v>
      </c>
    </row>
    <row r="1844" ht="42" spans="1:6">
      <c r="A1844" s="7">
        <v>45070002</v>
      </c>
      <c r="B1844" s="3" t="s">
        <v>1357</v>
      </c>
      <c r="C1844" s="4" t="s">
        <v>1358</v>
      </c>
      <c r="D1844" s="5" t="s">
        <v>1359</v>
      </c>
      <c r="E1844" s="4" t="s">
        <v>1361</v>
      </c>
      <c r="F1844" s="7">
        <v>1</v>
      </c>
    </row>
    <row r="1845" ht="42" spans="1:6">
      <c r="A1845" s="7">
        <v>45070003</v>
      </c>
      <c r="B1845" s="3" t="s">
        <v>1357</v>
      </c>
      <c r="C1845" s="4" t="s">
        <v>1358</v>
      </c>
      <c r="D1845" s="5" t="s">
        <v>1359</v>
      </c>
      <c r="E1845" s="4" t="s">
        <v>258</v>
      </c>
      <c r="F1845" s="7">
        <v>1</v>
      </c>
    </row>
    <row r="1846" ht="42" spans="1:6">
      <c r="A1846" s="7">
        <v>45070004</v>
      </c>
      <c r="B1846" s="3" t="s">
        <v>1357</v>
      </c>
      <c r="C1846" s="4" t="s">
        <v>1358</v>
      </c>
      <c r="D1846" s="5" t="s">
        <v>1359</v>
      </c>
      <c r="E1846" s="4" t="s">
        <v>259</v>
      </c>
      <c r="F1846" s="7">
        <v>1</v>
      </c>
    </row>
    <row r="1847" ht="28" spans="1:6">
      <c r="A1847" s="7">
        <v>45070005</v>
      </c>
      <c r="B1847" s="3" t="s">
        <v>1357</v>
      </c>
      <c r="C1847" s="4" t="s">
        <v>1362</v>
      </c>
      <c r="D1847" s="5" t="s">
        <v>1362</v>
      </c>
      <c r="E1847" s="4" t="s">
        <v>256</v>
      </c>
      <c r="F1847" s="7">
        <v>1</v>
      </c>
    </row>
    <row r="1848" ht="28" spans="1:6">
      <c r="A1848" s="7">
        <v>45070006</v>
      </c>
      <c r="B1848" s="3" t="s">
        <v>1357</v>
      </c>
      <c r="C1848" s="4" t="s">
        <v>1362</v>
      </c>
      <c r="D1848" s="5" t="s">
        <v>1362</v>
      </c>
      <c r="E1848" s="4" t="s">
        <v>258</v>
      </c>
      <c r="F1848" s="7">
        <v>1</v>
      </c>
    </row>
    <row r="1849" ht="28" spans="1:6">
      <c r="A1849" s="7">
        <v>45070007</v>
      </c>
      <c r="B1849" s="3" t="s">
        <v>1357</v>
      </c>
      <c r="C1849" s="4" t="s">
        <v>1362</v>
      </c>
      <c r="D1849" s="5" t="s">
        <v>1362</v>
      </c>
      <c r="E1849" s="4" t="s">
        <v>259</v>
      </c>
      <c r="F1849" s="7">
        <v>1</v>
      </c>
    </row>
    <row r="1850" ht="42" spans="1:6">
      <c r="A1850" s="7">
        <v>45070008</v>
      </c>
      <c r="B1850" s="3" t="s">
        <v>1357</v>
      </c>
      <c r="C1850" s="4" t="s">
        <v>1362</v>
      </c>
      <c r="D1850" s="5" t="s">
        <v>1363</v>
      </c>
      <c r="E1850" s="4" t="s">
        <v>258</v>
      </c>
      <c r="F1850" s="7">
        <v>1</v>
      </c>
    </row>
    <row r="1851" ht="42" spans="1:6">
      <c r="A1851" s="7">
        <v>45070009</v>
      </c>
      <c r="B1851" s="3" t="s">
        <v>1357</v>
      </c>
      <c r="C1851" s="4" t="s">
        <v>1362</v>
      </c>
      <c r="D1851" s="5" t="s">
        <v>1363</v>
      </c>
      <c r="E1851" s="4" t="s">
        <v>259</v>
      </c>
      <c r="F1851" s="7">
        <v>1</v>
      </c>
    </row>
    <row r="1852" ht="42" spans="1:6">
      <c r="A1852" s="7">
        <v>45070010</v>
      </c>
      <c r="B1852" s="3" t="s">
        <v>1357</v>
      </c>
      <c r="C1852" s="4" t="s">
        <v>1362</v>
      </c>
      <c r="D1852" s="5" t="s">
        <v>1364</v>
      </c>
      <c r="E1852" s="4" t="s">
        <v>29</v>
      </c>
      <c r="F1852" s="7">
        <v>1</v>
      </c>
    </row>
    <row r="1853" ht="28" spans="1:6">
      <c r="A1853" s="7">
        <v>45070011</v>
      </c>
      <c r="B1853" s="3" t="s">
        <v>1357</v>
      </c>
      <c r="C1853" s="4" t="s">
        <v>1365</v>
      </c>
      <c r="D1853" s="5" t="s">
        <v>1365</v>
      </c>
      <c r="E1853" s="4" t="s">
        <v>1366</v>
      </c>
      <c r="F1853" s="7">
        <v>1</v>
      </c>
    </row>
    <row r="1854" ht="28" spans="1:6">
      <c r="A1854" s="7">
        <v>45070012</v>
      </c>
      <c r="B1854" s="3" t="s">
        <v>1357</v>
      </c>
      <c r="C1854" s="4" t="s">
        <v>1365</v>
      </c>
      <c r="D1854" s="5" t="s">
        <v>1365</v>
      </c>
      <c r="E1854" s="4" t="s">
        <v>274</v>
      </c>
      <c r="F1854" s="7">
        <v>1</v>
      </c>
    </row>
    <row r="1855" ht="56" spans="1:6">
      <c r="A1855" s="7">
        <v>45070013</v>
      </c>
      <c r="B1855" s="3" t="s">
        <v>1357</v>
      </c>
      <c r="C1855" s="4" t="s">
        <v>1365</v>
      </c>
      <c r="D1855" s="5" t="s">
        <v>1367</v>
      </c>
      <c r="E1855" s="4" t="s">
        <v>273</v>
      </c>
      <c r="F1855" s="7">
        <v>3</v>
      </c>
    </row>
    <row r="1856" ht="42" spans="1:6">
      <c r="A1856" s="7">
        <v>45070014</v>
      </c>
      <c r="B1856" s="3" t="s">
        <v>1357</v>
      </c>
      <c r="C1856" s="4" t="s">
        <v>1365</v>
      </c>
      <c r="D1856" s="5" t="s">
        <v>1368</v>
      </c>
      <c r="E1856" s="4" t="s">
        <v>394</v>
      </c>
      <c r="F1856" s="7">
        <v>2</v>
      </c>
    </row>
    <row r="1857" ht="42" spans="1:6">
      <c r="A1857" s="7">
        <v>45070015</v>
      </c>
      <c r="B1857" s="3" t="s">
        <v>1357</v>
      </c>
      <c r="C1857" s="4" t="s">
        <v>1365</v>
      </c>
      <c r="D1857" s="5" t="s">
        <v>1369</v>
      </c>
      <c r="E1857" s="4" t="s">
        <v>394</v>
      </c>
      <c r="F1857" s="7">
        <v>2</v>
      </c>
    </row>
    <row r="1858" ht="42" spans="1:6">
      <c r="A1858" s="7">
        <v>45070016</v>
      </c>
      <c r="B1858" s="3" t="s">
        <v>1357</v>
      </c>
      <c r="C1858" s="4" t="s">
        <v>1365</v>
      </c>
      <c r="D1858" s="5" t="s">
        <v>1369</v>
      </c>
      <c r="E1858" s="4" t="s">
        <v>334</v>
      </c>
      <c r="F1858" s="7">
        <v>1</v>
      </c>
    </row>
    <row r="1859" ht="42" spans="1:6">
      <c r="A1859" s="7">
        <v>45070017</v>
      </c>
      <c r="B1859" s="3" t="s">
        <v>1357</v>
      </c>
      <c r="C1859" s="4" t="s">
        <v>1370</v>
      </c>
      <c r="D1859" s="5" t="s">
        <v>1370</v>
      </c>
      <c r="E1859" s="4" t="s">
        <v>46</v>
      </c>
      <c r="F1859" s="7">
        <v>1</v>
      </c>
    </row>
    <row r="1860" ht="42" spans="1:6">
      <c r="A1860" s="7">
        <v>45070018</v>
      </c>
      <c r="B1860" s="3" t="s">
        <v>1357</v>
      </c>
      <c r="C1860" s="4" t="s">
        <v>1370</v>
      </c>
      <c r="D1860" s="5" t="s">
        <v>1370</v>
      </c>
      <c r="E1860" s="4" t="s">
        <v>47</v>
      </c>
      <c r="F1860" s="7">
        <v>1</v>
      </c>
    </row>
    <row r="1861" ht="42" spans="1:6">
      <c r="A1861" s="7">
        <v>45070019</v>
      </c>
      <c r="B1861" s="3" t="s">
        <v>1357</v>
      </c>
      <c r="C1861" s="4" t="s">
        <v>1370</v>
      </c>
      <c r="D1861" s="5" t="s">
        <v>1370</v>
      </c>
      <c r="E1861" s="4" t="s">
        <v>48</v>
      </c>
      <c r="F1861" s="7">
        <v>1</v>
      </c>
    </row>
    <row r="1862" ht="42" spans="1:6">
      <c r="A1862" s="7">
        <v>45070020</v>
      </c>
      <c r="B1862" s="3" t="s">
        <v>1357</v>
      </c>
      <c r="C1862" s="4" t="s">
        <v>1371</v>
      </c>
      <c r="D1862" s="4" t="s">
        <v>1371</v>
      </c>
      <c r="E1862" s="4" t="s">
        <v>34</v>
      </c>
      <c r="F1862" s="7">
        <v>1</v>
      </c>
    </row>
    <row r="1863" ht="42" spans="1:6">
      <c r="A1863" s="7">
        <v>45070021</v>
      </c>
      <c r="B1863" s="3" t="s">
        <v>1357</v>
      </c>
      <c r="C1863" s="4" t="s">
        <v>1372</v>
      </c>
      <c r="D1863" s="5" t="s">
        <v>1373</v>
      </c>
      <c r="E1863" s="4" t="s">
        <v>46</v>
      </c>
      <c r="F1863" s="7">
        <v>1</v>
      </c>
    </row>
    <row r="1864" ht="42" spans="1:6">
      <c r="A1864" s="7">
        <v>45070022</v>
      </c>
      <c r="B1864" s="3" t="s">
        <v>1357</v>
      </c>
      <c r="C1864" s="4" t="s">
        <v>1372</v>
      </c>
      <c r="D1864" s="5" t="s">
        <v>1373</v>
      </c>
      <c r="E1864" s="4" t="s">
        <v>47</v>
      </c>
      <c r="F1864" s="7">
        <v>1</v>
      </c>
    </row>
    <row r="1865" ht="42" spans="1:6">
      <c r="A1865" s="7">
        <v>45070023</v>
      </c>
      <c r="B1865" s="3" t="s">
        <v>1357</v>
      </c>
      <c r="C1865" s="4" t="s">
        <v>1374</v>
      </c>
      <c r="D1865" s="5" t="s">
        <v>1375</v>
      </c>
      <c r="E1865" s="4" t="s">
        <v>34</v>
      </c>
      <c r="F1865" s="7">
        <v>1</v>
      </c>
    </row>
    <row r="1866" ht="70" spans="1:6">
      <c r="A1866" s="7">
        <v>45070024</v>
      </c>
      <c r="B1866" s="3" t="s">
        <v>1357</v>
      </c>
      <c r="C1866" s="4" t="s">
        <v>1376</v>
      </c>
      <c r="D1866" s="5" t="s">
        <v>1377</v>
      </c>
      <c r="E1866" s="4" t="s">
        <v>46</v>
      </c>
      <c r="F1866" s="7">
        <v>1</v>
      </c>
    </row>
    <row r="1867" ht="70" spans="1:6">
      <c r="A1867" s="7">
        <v>45070025</v>
      </c>
      <c r="B1867" s="3" t="s">
        <v>1357</v>
      </c>
      <c r="C1867" s="4" t="s">
        <v>1376</v>
      </c>
      <c r="D1867" s="5" t="s">
        <v>1377</v>
      </c>
      <c r="E1867" s="4" t="s">
        <v>47</v>
      </c>
      <c r="F1867" s="7">
        <v>1</v>
      </c>
    </row>
    <row r="1868" ht="70" spans="1:6">
      <c r="A1868" s="7">
        <v>45070026</v>
      </c>
      <c r="B1868" s="3" t="s">
        <v>1357</v>
      </c>
      <c r="C1868" s="4" t="s">
        <v>1376</v>
      </c>
      <c r="D1868" s="5" t="s">
        <v>1377</v>
      </c>
      <c r="E1868" s="4" t="s">
        <v>48</v>
      </c>
      <c r="F1868" s="7">
        <v>1</v>
      </c>
    </row>
    <row r="1869" ht="70" spans="1:6">
      <c r="A1869" s="7">
        <v>45070027</v>
      </c>
      <c r="B1869" s="3" t="s">
        <v>1357</v>
      </c>
      <c r="C1869" s="4" t="s">
        <v>1376</v>
      </c>
      <c r="D1869" s="5" t="s">
        <v>1377</v>
      </c>
      <c r="E1869" s="4" t="s">
        <v>49</v>
      </c>
      <c r="F1869" s="7">
        <v>1</v>
      </c>
    </row>
    <row r="1870" ht="42" spans="1:6">
      <c r="A1870" s="7">
        <v>45070028</v>
      </c>
      <c r="B1870" s="3" t="s">
        <v>1357</v>
      </c>
      <c r="C1870" s="4" t="s">
        <v>1376</v>
      </c>
      <c r="D1870" s="5" t="s">
        <v>1378</v>
      </c>
      <c r="E1870" s="4" t="s">
        <v>34</v>
      </c>
      <c r="F1870" s="7">
        <v>2</v>
      </c>
    </row>
    <row r="1871" ht="56" spans="1:6">
      <c r="A1871" s="7">
        <v>45070029</v>
      </c>
      <c r="B1871" s="3" t="s">
        <v>1357</v>
      </c>
      <c r="C1871" s="4" t="s">
        <v>1379</v>
      </c>
      <c r="D1871" s="5" t="s">
        <v>1380</v>
      </c>
      <c r="E1871" s="4" t="s">
        <v>46</v>
      </c>
      <c r="F1871" s="7">
        <v>1</v>
      </c>
    </row>
    <row r="1872" ht="56" spans="1:6">
      <c r="A1872" s="7">
        <v>45070030</v>
      </c>
      <c r="B1872" s="3" t="s">
        <v>1357</v>
      </c>
      <c r="C1872" s="4" t="s">
        <v>1379</v>
      </c>
      <c r="D1872" s="5" t="s">
        <v>1380</v>
      </c>
      <c r="E1872" s="4" t="s">
        <v>47</v>
      </c>
      <c r="F1872" s="7">
        <v>1</v>
      </c>
    </row>
    <row r="1873" ht="56" spans="1:6">
      <c r="A1873" s="7">
        <v>45070031</v>
      </c>
      <c r="B1873" s="3" t="s">
        <v>1357</v>
      </c>
      <c r="C1873" s="4" t="s">
        <v>1381</v>
      </c>
      <c r="D1873" s="5" t="s">
        <v>1382</v>
      </c>
      <c r="E1873" s="4" t="s">
        <v>34</v>
      </c>
      <c r="F1873" s="7">
        <v>1</v>
      </c>
    </row>
    <row r="1874" ht="42" spans="1:6">
      <c r="A1874" s="7">
        <v>45070032</v>
      </c>
      <c r="B1874" s="3" t="s">
        <v>1357</v>
      </c>
      <c r="C1874" s="4" t="s">
        <v>1383</v>
      </c>
      <c r="D1874" s="5" t="s">
        <v>1384</v>
      </c>
      <c r="E1874" s="4" t="s">
        <v>1196</v>
      </c>
      <c r="F1874" s="7">
        <v>2</v>
      </c>
    </row>
    <row r="1875" ht="56" spans="1:6">
      <c r="A1875" s="7">
        <v>45070033</v>
      </c>
      <c r="B1875" s="3" t="s">
        <v>1357</v>
      </c>
      <c r="C1875" s="4" t="s">
        <v>1385</v>
      </c>
      <c r="D1875" s="5" t="s">
        <v>1386</v>
      </c>
      <c r="E1875" s="4" t="s">
        <v>34</v>
      </c>
      <c r="F1875" s="7">
        <v>1</v>
      </c>
    </row>
    <row r="1876" ht="56" spans="1:6">
      <c r="A1876" s="7">
        <v>45070034</v>
      </c>
      <c r="B1876" s="3" t="s">
        <v>1357</v>
      </c>
      <c r="C1876" s="4" t="s">
        <v>1385</v>
      </c>
      <c r="D1876" s="5" t="s">
        <v>1387</v>
      </c>
      <c r="E1876" s="4" t="s">
        <v>34</v>
      </c>
      <c r="F1876" s="7">
        <v>1</v>
      </c>
    </row>
    <row r="1877" ht="56" spans="1:6">
      <c r="A1877" s="7">
        <v>45070035</v>
      </c>
      <c r="B1877" s="3" t="s">
        <v>1357</v>
      </c>
      <c r="C1877" s="4" t="s">
        <v>1385</v>
      </c>
      <c r="D1877" s="5" t="s">
        <v>1388</v>
      </c>
      <c r="E1877" s="4" t="s">
        <v>34</v>
      </c>
      <c r="F1877" s="7">
        <v>1</v>
      </c>
    </row>
    <row r="1878" ht="56" spans="1:6">
      <c r="A1878" s="7">
        <v>45070036</v>
      </c>
      <c r="B1878" s="3" t="s">
        <v>1357</v>
      </c>
      <c r="C1878" s="4" t="s">
        <v>1385</v>
      </c>
      <c r="D1878" s="5" t="s">
        <v>1389</v>
      </c>
      <c r="E1878" s="4" t="s">
        <v>34</v>
      </c>
      <c r="F1878" s="7">
        <v>1</v>
      </c>
    </row>
    <row r="1879" ht="56" spans="1:6">
      <c r="A1879" s="7">
        <v>45070037</v>
      </c>
      <c r="B1879" s="3" t="s">
        <v>1357</v>
      </c>
      <c r="C1879" s="4" t="s">
        <v>1385</v>
      </c>
      <c r="D1879" s="5" t="s">
        <v>1390</v>
      </c>
      <c r="E1879" s="4" t="s">
        <v>1391</v>
      </c>
      <c r="F1879" s="7">
        <v>1</v>
      </c>
    </row>
    <row r="1880" ht="56" spans="1:6">
      <c r="A1880" s="7">
        <v>45070038</v>
      </c>
      <c r="B1880" s="3" t="s">
        <v>1357</v>
      </c>
      <c r="C1880" s="4" t="s">
        <v>1385</v>
      </c>
      <c r="D1880" s="5" t="s">
        <v>1392</v>
      </c>
      <c r="E1880" s="4" t="s">
        <v>34</v>
      </c>
      <c r="F1880" s="7">
        <v>1</v>
      </c>
    </row>
    <row r="1881" ht="56" spans="1:6">
      <c r="A1881" s="7">
        <v>45070039</v>
      </c>
      <c r="B1881" s="3" t="s">
        <v>1357</v>
      </c>
      <c r="C1881" s="4" t="s">
        <v>1385</v>
      </c>
      <c r="D1881" s="5" t="s">
        <v>1393</v>
      </c>
      <c r="E1881" s="4" t="s">
        <v>34</v>
      </c>
      <c r="F1881" s="7">
        <v>1</v>
      </c>
    </row>
    <row r="1882" ht="56" spans="1:6">
      <c r="A1882" s="7">
        <v>45070040</v>
      </c>
      <c r="B1882" s="3" t="s">
        <v>1357</v>
      </c>
      <c r="C1882" s="4" t="s">
        <v>1385</v>
      </c>
      <c r="D1882" s="5" t="s">
        <v>1394</v>
      </c>
      <c r="E1882" s="4" t="s">
        <v>34</v>
      </c>
      <c r="F1882" s="7">
        <v>1</v>
      </c>
    </row>
    <row r="1883" ht="84" spans="1:6">
      <c r="A1883" s="7">
        <v>45070041</v>
      </c>
      <c r="B1883" s="3" t="s">
        <v>1357</v>
      </c>
      <c r="C1883" s="4" t="s">
        <v>1385</v>
      </c>
      <c r="D1883" s="5" t="s">
        <v>1395</v>
      </c>
      <c r="E1883" s="4" t="s">
        <v>34</v>
      </c>
      <c r="F1883" s="7">
        <v>1</v>
      </c>
    </row>
    <row r="1884" ht="84" spans="1:6">
      <c r="A1884" s="7">
        <v>45070042</v>
      </c>
      <c r="B1884" s="3" t="s">
        <v>1357</v>
      </c>
      <c r="C1884" s="4" t="s">
        <v>1385</v>
      </c>
      <c r="D1884" s="5" t="s">
        <v>1396</v>
      </c>
      <c r="E1884" s="4" t="s">
        <v>34</v>
      </c>
      <c r="F1884" s="7">
        <v>1</v>
      </c>
    </row>
    <row r="1885" ht="84" spans="1:6">
      <c r="A1885" s="7">
        <v>45070043</v>
      </c>
      <c r="B1885" s="3" t="s">
        <v>1357</v>
      </c>
      <c r="C1885" s="4" t="s">
        <v>1385</v>
      </c>
      <c r="D1885" s="5" t="s">
        <v>1397</v>
      </c>
      <c r="E1885" s="4" t="s">
        <v>1398</v>
      </c>
      <c r="F1885" s="7">
        <v>1</v>
      </c>
    </row>
    <row r="1886" ht="84" spans="1:6">
      <c r="A1886" s="7">
        <v>45070044</v>
      </c>
      <c r="B1886" s="3" t="s">
        <v>1357</v>
      </c>
      <c r="C1886" s="4" t="s">
        <v>1385</v>
      </c>
      <c r="D1886" s="5" t="s">
        <v>1399</v>
      </c>
      <c r="E1886" s="4" t="s">
        <v>1398</v>
      </c>
      <c r="F1886" s="7">
        <v>1</v>
      </c>
    </row>
    <row r="1887" ht="56" spans="1:6">
      <c r="A1887" s="7">
        <v>45070045</v>
      </c>
      <c r="B1887" s="3" t="s">
        <v>1357</v>
      </c>
      <c r="C1887" s="4" t="s">
        <v>1385</v>
      </c>
      <c r="D1887" s="5" t="s">
        <v>1400</v>
      </c>
      <c r="E1887" s="4" t="s">
        <v>46</v>
      </c>
      <c r="F1887" s="7">
        <v>3</v>
      </c>
    </row>
    <row r="1888" ht="56" spans="1:6">
      <c r="A1888" s="7">
        <v>45070046</v>
      </c>
      <c r="B1888" s="3" t="s">
        <v>1357</v>
      </c>
      <c r="C1888" s="4" t="s">
        <v>1385</v>
      </c>
      <c r="D1888" s="5" t="s">
        <v>1400</v>
      </c>
      <c r="E1888" s="4" t="s">
        <v>47</v>
      </c>
      <c r="F1888" s="7">
        <v>3</v>
      </c>
    </row>
    <row r="1889" ht="56" spans="1:6">
      <c r="A1889" s="7">
        <v>45070047</v>
      </c>
      <c r="B1889" s="3" t="s">
        <v>1357</v>
      </c>
      <c r="C1889" s="4" t="s">
        <v>1385</v>
      </c>
      <c r="D1889" s="5" t="s">
        <v>1401</v>
      </c>
      <c r="E1889" s="4" t="s">
        <v>34</v>
      </c>
      <c r="F1889" s="7">
        <v>2</v>
      </c>
    </row>
    <row r="1890" ht="56" spans="1:6">
      <c r="A1890" s="7">
        <v>45070048</v>
      </c>
      <c r="B1890" s="3" t="s">
        <v>1357</v>
      </c>
      <c r="C1890" s="4" t="s">
        <v>1385</v>
      </c>
      <c r="D1890" s="5" t="s">
        <v>1402</v>
      </c>
      <c r="E1890" s="4" t="s">
        <v>34</v>
      </c>
      <c r="F1890" s="7">
        <v>7</v>
      </c>
    </row>
    <row r="1891" ht="56" spans="1:6">
      <c r="A1891" s="7">
        <v>45070049</v>
      </c>
      <c r="B1891" s="3" t="s">
        <v>1357</v>
      </c>
      <c r="C1891" s="4" t="s">
        <v>1385</v>
      </c>
      <c r="D1891" s="5" t="s">
        <v>1403</v>
      </c>
      <c r="E1891" s="4" t="s">
        <v>46</v>
      </c>
      <c r="F1891" s="7">
        <v>3</v>
      </c>
    </row>
    <row r="1892" ht="56" spans="1:6">
      <c r="A1892" s="7">
        <v>45070050</v>
      </c>
      <c r="B1892" s="3" t="s">
        <v>1357</v>
      </c>
      <c r="C1892" s="4" t="s">
        <v>1385</v>
      </c>
      <c r="D1892" s="5" t="s">
        <v>1403</v>
      </c>
      <c r="E1892" s="4" t="s">
        <v>47</v>
      </c>
      <c r="F1892" s="7">
        <v>3</v>
      </c>
    </row>
    <row r="1893" ht="56" spans="1:6">
      <c r="A1893" s="7">
        <v>45070051</v>
      </c>
      <c r="B1893" s="3" t="s">
        <v>1357</v>
      </c>
      <c r="C1893" s="4" t="s">
        <v>1385</v>
      </c>
      <c r="D1893" s="5" t="s">
        <v>1403</v>
      </c>
      <c r="E1893" s="4" t="s">
        <v>48</v>
      </c>
      <c r="F1893" s="7">
        <v>3</v>
      </c>
    </row>
    <row r="1894" ht="56" spans="1:6">
      <c r="A1894" s="7">
        <v>45070052</v>
      </c>
      <c r="B1894" s="3" t="s">
        <v>1357</v>
      </c>
      <c r="C1894" s="4" t="s">
        <v>1385</v>
      </c>
      <c r="D1894" s="5" t="s">
        <v>1403</v>
      </c>
      <c r="E1894" s="4" t="s">
        <v>49</v>
      </c>
      <c r="F1894" s="7">
        <v>3</v>
      </c>
    </row>
    <row r="1895" ht="56" spans="1:6">
      <c r="A1895" s="7">
        <v>45070053</v>
      </c>
      <c r="B1895" s="3" t="s">
        <v>1357</v>
      </c>
      <c r="C1895" s="4" t="s">
        <v>1385</v>
      </c>
      <c r="D1895" s="5" t="s">
        <v>1403</v>
      </c>
      <c r="E1895" s="4" t="s">
        <v>309</v>
      </c>
      <c r="F1895" s="7">
        <v>3</v>
      </c>
    </row>
    <row r="1896" ht="56" spans="1:6">
      <c r="A1896" s="7">
        <v>45070054</v>
      </c>
      <c r="B1896" s="3" t="s">
        <v>1357</v>
      </c>
      <c r="C1896" s="4" t="s">
        <v>1385</v>
      </c>
      <c r="D1896" s="5" t="s">
        <v>1403</v>
      </c>
      <c r="E1896" s="4" t="s">
        <v>310</v>
      </c>
      <c r="F1896" s="7">
        <v>3</v>
      </c>
    </row>
    <row r="1897" ht="56" spans="1:6">
      <c r="A1897" s="7">
        <v>45070055</v>
      </c>
      <c r="B1897" s="3" t="s">
        <v>1357</v>
      </c>
      <c r="C1897" s="4" t="s">
        <v>1385</v>
      </c>
      <c r="D1897" s="5" t="s">
        <v>1403</v>
      </c>
      <c r="E1897" s="4" t="s">
        <v>396</v>
      </c>
      <c r="F1897" s="7">
        <v>2</v>
      </c>
    </row>
    <row r="1898" ht="56" spans="1:6">
      <c r="A1898" s="7">
        <v>45070056</v>
      </c>
      <c r="B1898" s="3" t="s">
        <v>1357</v>
      </c>
      <c r="C1898" s="4" t="s">
        <v>1404</v>
      </c>
      <c r="D1898" s="5" t="s">
        <v>1405</v>
      </c>
      <c r="E1898" s="4" t="s">
        <v>34</v>
      </c>
      <c r="F1898" s="7">
        <v>1</v>
      </c>
    </row>
    <row r="1899" ht="56" spans="1:6">
      <c r="A1899" s="7">
        <v>45070057</v>
      </c>
      <c r="B1899" s="3" t="s">
        <v>1357</v>
      </c>
      <c r="C1899" s="4" t="s">
        <v>1404</v>
      </c>
      <c r="D1899" s="5" t="s">
        <v>1406</v>
      </c>
      <c r="E1899" s="4" t="s">
        <v>34</v>
      </c>
      <c r="F1899" s="7">
        <v>1</v>
      </c>
    </row>
    <row r="1900" ht="56" spans="1:6">
      <c r="A1900" s="7">
        <v>45070058</v>
      </c>
      <c r="B1900" s="3" t="s">
        <v>1357</v>
      </c>
      <c r="C1900" s="4" t="s">
        <v>1404</v>
      </c>
      <c r="D1900" s="5" t="s">
        <v>1407</v>
      </c>
      <c r="E1900" s="4" t="s">
        <v>34</v>
      </c>
      <c r="F1900" s="7">
        <v>1</v>
      </c>
    </row>
    <row r="1901" ht="56" spans="1:6">
      <c r="A1901" s="7">
        <v>45070059</v>
      </c>
      <c r="B1901" s="3" t="s">
        <v>1357</v>
      </c>
      <c r="C1901" s="4" t="s">
        <v>1404</v>
      </c>
      <c r="D1901" s="5" t="s">
        <v>1408</v>
      </c>
      <c r="E1901" s="4" t="s">
        <v>34</v>
      </c>
      <c r="F1901" s="7">
        <v>1</v>
      </c>
    </row>
    <row r="1902" ht="56" spans="1:6">
      <c r="A1902" s="7">
        <v>45070060</v>
      </c>
      <c r="B1902" s="3" t="s">
        <v>1357</v>
      </c>
      <c r="C1902" s="4" t="s">
        <v>1404</v>
      </c>
      <c r="D1902" s="5" t="s">
        <v>1409</v>
      </c>
      <c r="E1902" s="4" t="s">
        <v>46</v>
      </c>
      <c r="F1902" s="7">
        <v>1</v>
      </c>
    </row>
    <row r="1903" ht="56" spans="1:6">
      <c r="A1903" s="7">
        <v>45070061</v>
      </c>
      <c r="B1903" s="3" t="s">
        <v>1357</v>
      </c>
      <c r="C1903" s="4" t="s">
        <v>1404</v>
      </c>
      <c r="D1903" s="5" t="s">
        <v>1409</v>
      </c>
      <c r="E1903" s="4" t="s">
        <v>47</v>
      </c>
      <c r="F1903" s="7">
        <v>1</v>
      </c>
    </row>
    <row r="1904" ht="56" spans="1:6">
      <c r="A1904" s="7">
        <v>45070062</v>
      </c>
      <c r="B1904" s="3" t="s">
        <v>1357</v>
      </c>
      <c r="C1904" s="4" t="s">
        <v>1404</v>
      </c>
      <c r="D1904" s="5" t="s">
        <v>1410</v>
      </c>
      <c r="E1904" s="4" t="s">
        <v>34</v>
      </c>
      <c r="F1904" s="7">
        <v>1</v>
      </c>
    </row>
    <row r="1905" ht="56" spans="1:6">
      <c r="A1905" s="7">
        <v>45070063</v>
      </c>
      <c r="B1905" s="3" t="s">
        <v>1357</v>
      </c>
      <c r="C1905" s="4" t="s">
        <v>1404</v>
      </c>
      <c r="D1905" s="5" t="s">
        <v>1411</v>
      </c>
      <c r="E1905" s="4" t="s">
        <v>34</v>
      </c>
      <c r="F1905" s="7">
        <v>1</v>
      </c>
    </row>
    <row r="1906" ht="56" spans="1:6">
      <c r="A1906" s="7">
        <v>45070064</v>
      </c>
      <c r="B1906" s="3" t="s">
        <v>1357</v>
      </c>
      <c r="C1906" s="4" t="s">
        <v>1404</v>
      </c>
      <c r="D1906" s="5" t="s">
        <v>1412</v>
      </c>
      <c r="E1906" s="4" t="s">
        <v>34</v>
      </c>
      <c r="F1906" s="7">
        <v>1</v>
      </c>
    </row>
    <row r="1907" ht="56" spans="1:6">
      <c r="A1907" s="7">
        <v>45070065</v>
      </c>
      <c r="B1907" s="3" t="s">
        <v>1357</v>
      </c>
      <c r="C1907" s="4" t="s">
        <v>1404</v>
      </c>
      <c r="D1907" s="5" t="s">
        <v>1413</v>
      </c>
      <c r="E1907" s="4" t="s">
        <v>34</v>
      </c>
      <c r="F1907" s="7">
        <v>2</v>
      </c>
    </row>
    <row r="1908" ht="56" spans="1:6">
      <c r="A1908" s="7">
        <v>45070066</v>
      </c>
      <c r="B1908" s="3" t="s">
        <v>1357</v>
      </c>
      <c r="C1908" s="4" t="s">
        <v>1404</v>
      </c>
      <c r="D1908" s="5" t="s">
        <v>1414</v>
      </c>
      <c r="E1908" s="4" t="s">
        <v>34</v>
      </c>
      <c r="F1908" s="7">
        <v>1</v>
      </c>
    </row>
    <row r="1909" ht="56" spans="1:6">
      <c r="A1909" s="7">
        <v>45070067</v>
      </c>
      <c r="B1909" s="3" t="s">
        <v>1357</v>
      </c>
      <c r="C1909" s="4" t="s">
        <v>1404</v>
      </c>
      <c r="D1909" s="5" t="s">
        <v>1415</v>
      </c>
      <c r="E1909" s="4" t="s">
        <v>34</v>
      </c>
      <c r="F1909" s="7">
        <v>1</v>
      </c>
    </row>
    <row r="1910" ht="84" spans="1:6">
      <c r="A1910" s="7">
        <v>45070068</v>
      </c>
      <c r="B1910" s="3" t="s">
        <v>1357</v>
      </c>
      <c r="C1910" s="4" t="s">
        <v>1404</v>
      </c>
      <c r="D1910" s="5" t="s">
        <v>1416</v>
      </c>
      <c r="E1910" s="4" t="s">
        <v>1417</v>
      </c>
      <c r="F1910" s="7">
        <v>1</v>
      </c>
    </row>
    <row r="1911" ht="84" spans="1:6">
      <c r="A1911" s="7">
        <v>45070069</v>
      </c>
      <c r="B1911" s="3" t="s">
        <v>1357</v>
      </c>
      <c r="C1911" s="4" t="s">
        <v>1404</v>
      </c>
      <c r="D1911" s="5" t="s">
        <v>1418</v>
      </c>
      <c r="E1911" s="4" t="s">
        <v>34</v>
      </c>
      <c r="F1911" s="7">
        <v>1</v>
      </c>
    </row>
    <row r="1912" ht="84" spans="1:6">
      <c r="A1912" s="7">
        <v>45070070</v>
      </c>
      <c r="B1912" s="3" t="s">
        <v>1357</v>
      </c>
      <c r="C1912" s="4" t="s">
        <v>1404</v>
      </c>
      <c r="D1912" s="5" t="s">
        <v>1419</v>
      </c>
      <c r="E1912" s="4" t="s">
        <v>34</v>
      </c>
      <c r="F1912" s="7">
        <v>2</v>
      </c>
    </row>
    <row r="1913" ht="56" spans="1:6">
      <c r="A1913" s="7">
        <v>45070071</v>
      </c>
      <c r="B1913" s="3" t="s">
        <v>1357</v>
      </c>
      <c r="C1913" s="4" t="s">
        <v>1404</v>
      </c>
      <c r="D1913" s="5" t="s">
        <v>1420</v>
      </c>
      <c r="E1913" s="4" t="s">
        <v>46</v>
      </c>
      <c r="F1913" s="7">
        <v>6</v>
      </c>
    </row>
    <row r="1914" ht="56" spans="1:6">
      <c r="A1914" s="7">
        <v>45070072</v>
      </c>
      <c r="B1914" s="3" t="s">
        <v>1357</v>
      </c>
      <c r="C1914" s="4" t="s">
        <v>1404</v>
      </c>
      <c r="D1914" s="5" t="s">
        <v>1420</v>
      </c>
      <c r="E1914" s="4" t="s">
        <v>47</v>
      </c>
      <c r="F1914" s="7">
        <v>6</v>
      </c>
    </row>
    <row r="1915" ht="56" spans="1:6">
      <c r="A1915" s="7">
        <v>45070073</v>
      </c>
      <c r="B1915" s="3" t="s">
        <v>1357</v>
      </c>
      <c r="C1915" s="4" t="s">
        <v>1404</v>
      </c>
      <c r="D1915" s="5" t="s">
        <v>1420</v>
      </c>
      <c r="E1915" s="4" t="s">
        <v>48</v>
      </c>
      <c r="F1915" s="7">
        <v>5</v>
      </c>
    </row>
    <row r="1916" ht="56" spans="1:6">
      <c r="A1916" s="7">
        <v>45070074</v>
      </c>
      <c r="B1916" s="3" t="s">
        <v>1357</v>
      </c>
      <c r="C1916" s="4" t="s">
        <v>1404</v>
      </c>
      <c r="D1916" s="5" t="s">
        <v>1420</v>
      </c>
      <c r="E1916" s="4" t="s">
        <v>49</v>
      </c>
      <c r="F1916" s="7">
        <v>5</v>
      </c>
    </row>
    <row r="1917" ht="56" spans="1:6">
      <c r="A1917" s="7">
        <v>45070075</v>
      </c>
      <c r="B1917" s="3" t="s">
        <v>1357</v>
      </c>
      <c r="C1917" s="4" t="s">
        <v>1404</v>
      </c>
      <c r="D1917" s="5" t="s">
        <v>1420</v>
      </c>
      <c r="E1917" s="4" t="s">
        <v>309</v>
      </c>
      <c r="F1917" s="7">
        <v>5</v>
      </c>
    </row>
    <row r="1918" ht="56" spans="1:6">
      <c r="A1918" s="7">
        <v>45070076</v>
      </c>
      <c r="B1918" s="3" t="s">
        <v>1357</v>
      </c>
      <c r="C1918" s="4" t="s">
        <v>1404</v>
      </c>
      <c r="D1918" s="5" t="s">
        <v>1420</v>
      </c>
      <c r="E1918" s="4" t="s">
        <v>310</v>
      </c>
      <c r="F1918" s="7">
        <v>3</v>
      </c>
    </row>
    <row r="1919" ht="56" spans="1:6">
      <c r="A1919" s="7">
        <v>45070077</v>
      </c>
      <c r="B1919" s="3" t="s">
        <v>1357</v>
      </c>
      <c r="C1919" s="4" t="s">
        <v>1404</v>
      </c>
      <c r="D1919" s="5" t="s">
        <v>1420</v>
      </c>
      <c r="E1919" s="4" t="s">
        <v>645</v>
      </c>
      <c r="F1919" s="7">
        <v>4</v>
      </c>
    </row>
    <row r="1920" ht="56" spans="1:6">
      <c r="A1920" s="7">
        <v>45070078</v>
      </c>
      <c r="B1920" s="3" t="s">
        <v>1357</v>
      </c>
      <c r="C1920" s="4" t="s">
        <v>1404</v>
      </c>
      <c r="D1920" s="5" t="s">
        <v>1421</v>
      </c>
      <c r="E1920" s="4" t="s">
        <v>34</v>
      </c>
      <c r="F1920" s="7">
        <v>1</v>
      </c>
    </row>
    <row r="1921" ht="56" spans="1:6">
      <c r="A1921" s="7">
        <v>45070079</v>
      </c>
      <c r="B1921" s="3" t="s">
        <v>1357</v>
      </c>
      <c r="C1921" s="4" t="s">
        <v>1422</v>
      </c>
      <c r="D1921" s="5" t="s">
        <v>1423</v>
      </c>
      <c r="E1921" s="4" t="s">
        <v>1391</v>
      </c>
      <c r="F1921" s="7">
        <v>1</v>
      </c>
    </row>
    <row r="1922" ht="56" spans="1:6">
      <c r="A1922" s="7">
        <v>45070080</v>
      </c>
      <c r="B1922" s="3" t="s">
        <v>1357</v>
      </c>
      <c r="C1922" s="4" t="s">
        <v>1422</v>
      </c>
      <c r="D1922" s="5" t="s">
        <v>1424</v>
      </c>
      <c r="E1922" s="4" t="s">
        <v>34</v>
      </c>
      <c r="F1922" s="7">
        <v>1</v>
      </c>
    </row>
    <row r="1923" ht="56" spans="1:6">
      <c r="A1923" s="7">
        <v>45070081</v>
      </c>
      <c r="B1923" s="3" t="s">
        <v>1357</v>
      </c>
      <c r="C1923" s="4" t="s">
        <v>1422</v>
      </c>
      <c r="D1923" s="5" t="s">
        <v>1425</v>
      </c>
      <c r="E1923" s="4" t="s">
        <v>34</v>
      </c>
      <c r="F1923" s="7">
        <v>1</v>
      </c>
    </row>
    <row r="1924" ht="56" spans="1:6">
      <c r="A1924" s="7">
        <v>45070082</v>
      </c>
      <c r="B1924" s="3" t="s">
        <v>1357</v>
      </c>
      <c r="C1924" s="4" t="s">
        <v>1422</v>
      </c>
      <c r="D1924" s="5" t="s">
        <v>1426</v>
      </c>
      <c r="E1924" s="4" t="s">
        <v>34</v>
      </c>
      <c r="F1924" s="7">
        <v>1</v>
      </c>
    </row>
    <row r="1925" ht="56" spans="1:6">
      <c r="A1925" s="7">
        <v>45070083</v>
      </c>
      <c r="B1925" s="3" t="s">
        <v>1357</v>
      </c>
      <c r="C1925" s="4" t="s">
        <v>1422</v>
      </c>
      <c r="D1925" s="5" t="s">
        <v>1427</v>
      </c>
      <c r="E1925" s="4" t="s">
        <v>34</v>
      </c>
      <c r="F1925" s="7">
        <v>1</v>
      </c>
    </row>
    <row r="1926" ht="84" spans="1:6">
      <c r="A1926" s="7">
        <v>45070084</v>
      </c>
      <c r="B1926" s="3" t="s">
        <v>1357</v>
      </c>
      <c r="C1926" s="4" t="s">
        <v>1422</v>
      </c>
      <c r="D1926" s="5" t="s">
        <v>1428</v>
      </c>
      <c r="E1926" s="4" t="s">
        <v>34</v>
      </c>
      <c r="F1926" s="7">
        <v>2</v>
      </c>
    </row>
    <row r="1927" ht="56" spans="1:6">
      <c r="A1927" s="7">
        <v>45070085</v>
      </c>
      <c r="B1927" s="3" t="s">
        <v>1357</v>
      </c>
      <c r="C1927" s="4" t="s">
        <v>1422</v>
      </c>
      <c r="D1927" s="5" t="s">
        <v>1429</v>
      </c>
      <c r="E1927" s="4" t="s">
        <v>46</v>
      </c>
      <c r="F1927" s="7">
        <v>2</v>
      </c>
    </row>
    <row r="1928" ht="56" spans="1:6">
      <c r="A1928" s="7">
        <v>45070086</v>
      </c>
      <c r="B1928" s="3" t="s">
        <v>1357</v>
      </c>
      <c r="C1928" s="4" t="s">
        <v>1422</v>
      </c>
      <c r="D1928" s="5" t="s">
        <v>1429</v>
      </c>
      <c r="E1928" s="4" t="s">
        <v>47</v>
      </c>
      <c r="F1928" s="7">
        <v>2</v>
      </c>
    </row>
    <row r="1929" ht="56" spans="1:6">
      <c r="A1929" s="7">
        <v>45070087</v>
      </c>
      <c r="B1929" s="3" t="s">
        <v>1357</v>
      </c>
      <c r="C1929" s="4" t="s">
        <v>1422</v>
      </c>
      <c r="D1929" s="5" t="s">
        <v>1430</v>
      </c>
      <c r="E1929" s="4" t="s">
        <v>34</v>
      </c>
      <c r="F1929" s="7">
        <v>1</v>
      </c>
    </row>
    <row r="1930" ht="56" spans="1:6">
      <c r="A1930" s="7">
        <v>45070088</v>
      </c>
      <c r="B1930" s="3" t="s">
        <v>1357</v>
      </c>
      <c r="C1930" s="4" t="s">
        <v>1422</v>
      </c>
      <c r="D1930" s="5" t="s">
        <v>1431</v>
      </c>
      <c r="E1930" s="4" t="s">
        <v>34</v>
      </c>
      <c r="F1930" s="7">
        <v>1</v>
      </c>
    </row>
    <row r="1931" ht="56" spans="1:6">
      <c r="A1931" s="7">
        <v>45070089</v>
      </c>
      <c r="B1931" s="3" t="s">
        <v>1357</v>
      </c>
      <c r="C1931" s="4" t="s">
        <v>1422</v>
      </c>
      <c r="D1931" s="5" t="s">
        <v>1432</v>
      </c>
      <c r="E1931" s="4" t="s">
        <v>34</v>
      </c>
      <c r="F1931" s="7">
        <v>1</v>
      </c>
    </row>
    <row r="1932" ht="56" spans="1:6">
      <c r="A1932" s="7">
        <v>45070090</v>
      </c>
      <c r="B1932" s="3" t="s">
        <v>1357</v>
      </c>
      <c r="C1932" s="4" t="s">
        <v>1422</v>
      </c>
      <c r="D1932" s="5" t="s">
        <v>1433</v>
      </c>
      <c r="E1932" s="4" t="s">
        <v>34</v>
      </c>
      <c r="F1932" s="7">
        <v>1</v>
      </c>
    </row>
    <row r="1933" ht="56" spans="1:6">
      <c r="A1933" s="7">
        <v>45070091</v>
      </c>
      <c r="B1933" s="3" t="s">
        <v>1357</v>
      </c>
      <c r="C1933" s="4" t="s">
        <v>1434</v>
      </c>
      <c r="D1933" s="5" t="s">
        <v>1435</v>
      </c>
      <c r="E1933" s="4" t="s">
        <v>46</v>
      </c>
      <c r="F1933" s="7">
        <v>2</v>
      </c>
    </row>
    <row r="1934" ht="56" spans="1:6">
      <c r="A1934" s="7">
        <v>45070092</v>
      </c>
      <c r="B1934" s="3" t="s">
        <v>1357</v>
      </c>
      <c r="C1934" s="4" t="s">
        <v>1434</v>
      </c>
      <c r="D1934" s="5" t="s">
        <v>1435</v>
      </c>
      <c r="E1934" s="4" t="s">
        <v>47</v>
      </c>
      <c r="F1934" s="7">
        <v>2</v>
      </c>
    </row>
    <row r="1935" ht="84" spans="1:6">
      <c r="A1935" s="7">
        <v>45070093</v>
      </c>
      <c r="B1935" s="3" t="s">
        <v>1357</v>
      </c>
      <c r="C1935" s="4" t="s">
        <v>1434</v>
      </c>
      <c r="D1935" s="5" t="s">
        <v>1436</v>
      </c>
      <c r="E1935" s="4" t="s">
        <v>1309</v>
      </c>
      <c r="F1935" s="7">
        <v>1</v>
      </c>
    </row>
    <row r="1936" ht="56" spans="1:6">
      <c r="A1936" s="7">
        <v>45070094</v>
      </c>
      <c r="B1936" s="3" t="s">
        <v>1357</v>
      </c>
      <c r="C1936" s="4" t="s">
        <v>1434</v>
      </c>
      <c r="D1936" s="5" t="s">
        <v>1437</v>
      </c>
      <c r="E1936" s="5" t="s">
        <v>34</v>
      </c>
      <c r="F1936" s="7">
        <v>2</v>
      </c>
    </row>
    <row r="1937" ht="56" spans="1:6">
      <c r="A1937" s="7">
        <v>45070095</v>
      </c>
      <c r="B1937" s="3" t="s">
        <v>1357</v>
      </c>
      <c r="C1937" s="4" t="s">
        <v>1434</v>
      </c>
      <c r="D1937" s="5" t="s">
        <v>1438</v>
      </c>
      <c r="E1937" s="4" t="s">
        <v>46</v>
      </c>
      <c r="F1937" s="7">
        <v>3</v>
      </c>
    </row>
    <row r="1938" ht="56" spans="1:6">
      <c r="A1938" s="7">
        <v>45070096</v>
      </c>
      <c r="B1938" s="3" t="s">
        <v>1357</v>
      </c>
      <c r="C1938" s="4" t="s">
        <v>1434</v>
      </c>
      <c r="D1938" s="5" t="s">
        <v>1438</v>
      </c>
      <c r="E1938" s="4" t="s">
        <v>47</v>
      </c>
      <c r="F1938" s="7">
        <v>3</v>
      </c>
    </row>
    <row r="1939" ht="56" spans="1:6">
      <c r="A1939" s="7">
        <v>45070097</v>
      </c>
      <c r="B1939" s="3" t="s">
        <v>1357</v>
      </c>
      <c r="C1939" s="4" t="s">
        <v>1434</v>
      </c>
      <c r="D1939" s="5" t="s">
        <v>1439</v>
      </c>
      <c r="E1939" s="4" t="s">
        <v>46</v>
      </c>
      <c r="F1939" s="7">
        <v>4</v>
      </c>
    </row>
    <row r="1940" ht="56" spans="1:6">
      <c r="A1940" s="7">
        <v>45070098</v>
      </c>
      <c r="B1940" s="3" t="s">
        <v>1357</v>
      </c>
      <c r="C1940" s="4" t="s">
        <v>1434</v>
      </c>
      <c r="D1940" s="5" t="s">
        <v>1439</v>
      </c>
      <c r="E1940" s="4" t="s">
        <v>47</v>
      </c>
      <c r="F1940" s="7">
        <v>3</v>
      </c>
    </row>
    <row r="1941" ht="56" spans="1:6">
      <c r="A1941" s="7">
        <v>45070099</v>
      </c>
      <c r="B1941" s="3" t="s">
        <v>1357</v>
      </c>
      <c r="C1941" s="4" t="s">
        <v>1434</v>
      </c>
      <c r="D1941" s="5" t="s">
        <v>1439</v>
      </c>
      <c r="E1941" s="4" t="s">
        <v>48</v>
      </c>
      <c r="F1941" s="7">
        <v>3</v>
      </c>
    </row>
    <row r="1942" ht="56" spans="1:6">
      <c r="A1942" s="7">
        <v>45070100</v>
      </c>
      <c r="B1942" s="3" t="s">
        <v>1357</v>
      </c>
      <c r="C1942" s="4" t="s">
        <v>1434</v>
      </c>
      <c r="D1942" s="5" t="s">
        <v>1439</v>
      </c>
      <c r="E1942" s="4" t="s">
        <v>49</v>
      </c>
      <c r="F1942" s="7">
        <v>3</v>
      </c>
    </row>
    <row r="1943" ht="56" spans="1:6">
      <c r="A1943" s="7">
        <v>45070101</v>
      </c>
      <c r="B1943" s="3" t="s">
        <v>1357</v>
      </c>
      <c r="C1943" s="4" t="s">
        <v>1434</v>
      </c>
      <c r="D1943" s="5" t="s">
        <v>1439</v>
      </c>
      <c r="E1943" s="4" t="s">
        <v>309</v>
      </c>
      <c r="F1943" s="7">
        <v>2</v>
      </c>
    </row>
    <row r="1944" ht="56" spans="1:6">
      <c r="A1944" s="7">
        <v>45070102</v>
      </c>
      <c r="B1944" s="3" t="s">
        <v>1357</v>
      </c>
      <c r="C1944" s="4" t="s">
        <v>1434</v>
      </c>
      <c r="D1944" s="5" t="s">
        <v>1439</v>
      </c>
      <c r="E1944" s="4" t="s">
        <v>310</v>
      </c>
      <c r="F1944" s="7">
        <v>2</v>
      </c>
    </row>
    <row r="1945" ht="56" spans="1:6">
      <c r="A1945" s="7">
        <v>45070103</v>
      </c>
      <c r="B1945" s="3" t="s">
        <v>1357</v>
      </c>
      <c r="C1945" s="4" t="s">
        <v>1434</v>
      </c>
      <c r="D1945" s="5" t="s">
        <v>1440</v>
      </c>
      <c r="E1945" s="4" t="s">
        <v>34</v>
      </c>
      <c r="F1945" s="7">
        <v>1</v>
      </c>
    </row>
    <row r="1946" ht="42" spans="1:6">
      <c r="A1946" s="7">
        <v>45080001</v>
      </c>
      <c r="B1946" s="3" t="s">
        <v>1441</v>
      </c>
      <c r="C1946" s="4" t="s">
        <v>1442</v>
      </c>
      <c r="D1946" s="5" t="s">
        <v>1443</v>
      </c>
      <c r="E1946" s="4" t="s">
        <v>256</v>
      </c>
      <c r="F1946" s="7">
        <v>1</v>
      </c>
    </row>
    <row r="1947" ht="42" spans="1:6">
      <c r="A1947" s="7">
        <v>45080002</v>
      </c>
      <c r="B1947" s="3" t="s">
        <v>1441</v>
      </c>
      <c r="C1947" s="4" t="s">
        <v>1442</v>
      </c>
      <c r="D1947" s="5" t="s">
        <v>1444</v>
      </c>
      <c r="E1947" s="4" t="s">
        <v>256</v>
      </c>
      <c r="F1947" s="7">
        <v>1</v>
      </c>
    </row>
    <row r="1948" ht="42" spans="1:6">
      <c r="A1948" s="7">
        <v>45080003</v>
      </c>
      <c r="B1948" s="3" t="s">
        <v>1441</v>
      </c>
      <c r="C1948" s="4" t="s">
        <v>1442</v>
      </c>
      <c r="D1948" s="5" t="s">
        <v>1444</v>
      </c>
      <c r="E1948" s="4" t="s">
        <v>29</v>
      </c>
      <c r="F1948" s="7">
        <v>1</v>
      </c>
    </row>
    <row r="1949" ht="42" spans="1:6">
      <c r="A1949" s="7">
        <v>45080004</v>
      </c>
      <c r="B1949" s="3" t="s">
        <v>1441</v>
      </c>
      <c r="C1949" s="4" t="s">
        <v>1445</v>
      </c>
      <c r="D1949" s="5" t="s">
        <v>1446</v>
      </c>
      <c r="E1949" s="4" t="s">
        <v>29</v>
      </c>
      <c r="F1949" s="7">
        <v>1</v>
      </c>
    </row>
    <row r="1950" ht="28" spans="1:6">
      <c r="A1950" s="7">
        <v>45080005</v>
      </c>
      <c r="B1950" s="3" t="s">
        <v>1441</v>
      </c>
      <c r="C1950" s="4" t="s">
        <v>1447</v>
      </c>
      <c r="D1950" s="5" t="s">
        <v>1447</v>
      </c>
      <c r="E1950" s="4" t="s">
        <v>1057</v>
      </c>
      <c r="F1950" s="7">
        <v>1</v>
      </c>
    </row>
    <row r="1951" ht="28" spans="1:6">
      <c r="A1951" s="7">
        <v>45080006</v>
      </c>
      <c r="B1951" s="3" t="s">
        <v>1441</v>
      </c>
      <c r="C1951" s="4" t="s">
        <v>1448</v>
      </c>
      <c r="D1951" s="5" t="s">
        <v>1448</v>
      </c>
      <c r="E1951" s="4" t="s">
        <v>1449</v>
      </c>
      <c r="F1951" s="7">
        <v>1</v>
      </c>
    </row>
    <row r="1952" ht="28" spans="1:6">
      <c r="A1952" s="7">
        <v>45080007</v>
      </c>
      <c r="B1952" s="3" t="s">
        <v>1441</v>
      </c>
      <c r="C1952" s="4" t="s">
        <v>1448</v>
      </c>
      <c r="D1952" s="5" t="s">
        <v>1448</v>
      </c>
      <c r="E1952" s="4" t="s">
        <v>335</v>
      </c>
      <c r="F1952" s="7">
        <v>1</v>
      </c>
    </row>
    <row r="1953" ht="56" spans="1:6">
      <c r="A1953" s="7">
        <v>45080008</v>
      </c>
      <c r="B1953" s="3" t="s">
        <v>1441</v>
      </c>
      <c r="C1953" s="4" t="s">
        <v>1448</v>
      </c>
      <c r="D1953" s="5" t="s">
        <v>1448</v>
      </c>
      <c r="E1953" s="4" t="s">
        <v>379</v>
      </c>
      <c r="F1953" s="7">
        <v>1</v>
      </c>
    </row>
    <row r="1954" ht="42" spans="1:6">
      <c r="A1954" s="7">
        <v>45080009</v>
      </c>
      <c r="B1954" s="3" t="s">
        <v>1441</v>
      </c>
      <c r="C1954" s="4" t="s">
        <v>1450</v>
      </c>
      <c r="D1954" s="5" t="s">
        <v>1450</v>
      </c>
      <c r="E1954" s="4" t="s">
        <v>46</v>
      </c>
      <c r="F1954" s="7">
        <v>1</v>
      </c>
    </row>
    <row r="1955" ht="42" spans="1:6">
      <c r="A1955" s="7">
        <v>45080010</v>
      </c>
      <c r="B1955" s="3" t="s">
        <v>1441</v>
      </c>
      <c r="C1955" s="4" t="s">
        <v>1450</v>
      </c>
      <c r="D1955" s="5" t="s">
        <v>1450</v>
      </c>
      <c r="E1955" s="4" t="s">
        <v>47</v>
      </c>
      <c r="F1955" s="7">
        <v>1</v>
      </c>
    </row>
    <row r="1956" ht="28" spans="1:6">
      <c r="A1956" s="7">
        <v>45080011</v>
      </c>
      <c r="B1956" s="3" t="s">
        <v>1441</v>
      </c>
      <c r="C1956" s="4" t="s">
        <v>1451</v>
      </c>
      <c r="D1956" s="5" t="s">
        <v>1451</v>
      </c>
      <c r="E1956" s="4" t="s">
        <v>34</v>
      </c>
      <c r="F1956" s="7">
        <v>1</v>
      </c>
    </row>
    <row r="1957" ht="56" spans="1:6">
      <c r="A1957" s="7">
        <v>45080012</v>
      </c>
      <c r="B1957" s="3" t="s">
        <v>1441</v>
      </c>
      <c r="C1957" s="4" t="s">
        <v>1452</v>
      </c>
      <c r="D1957" s="5" t="s">
        <v>1453</v>
      </c>
      <c r="E1957" s="4" t="s">
        <v>68</v>
      </c>
      <c r="F1957" s="7">
        <v>3</v>
      </c>
    </row>
    <row r="1958" ht="70" spans="1:6">
      <c r="A1958" s="7">
        <v>45080013</v>
      </c>
      <c r="B1958" s="3" t="s">
        <v>1441</v>
      </c>
      <c r="C1958" s="4" t="s">
        <v>1452</v>
      </c>
      <c r="D1958" s="5" t="s">
        <v>1454</v>
      </c>
      <c r="E1958" s="4" t="s">
        <v>297</v>
      </c>
      <c r="F1958" s="7">
        <v>6</v>
      </c>
    </row>
    <row r="1959" ht="70" spans="1:6">
      <c r="A1959" s="7">
        <v>45080014</v>
      </c>
      <c r="B1959" s="3" t="s">
        <v>1441</v>
      </c>
      <c r="C1959" s="4" t="s">
        <v>1452</v>
      </c>
      <c r="D1959" s="5" t="s">
        <v>1454</v>
      </c>
      <c r="E1959" s="4" t="s">
        <v>298</v>
      </c>
      <c r="F1959" s="7">
        <v>6</v>
      </c>
    </row>
    <row r="1960" ht="70" spans="1:6">
      <c r="A1960" s="7">
        <v>45080015</v>
      </c>
      <c r="B1960" s="3" t="s">
        <v>1441</v>
      </c>
      <c r="C1960" s="4" t="s">
        <v>1452</v>
      </c>
      <c r="D1960" s="5" t="s">
        <v>1454</v>
      </c>
      <c r="E1960" s="4" t="s">
        <v>299</v>
      </c>
      <c r="F1960" s="7">
        <v>2</v>
      </c>
    </row>
    <row r="1961" ht="70" spans="1:6">
      <c r="A1961" s="7">
        <v>45080016</v>
      </c>
      <c r="B1961" s="3" t="s">
        <v>1441</v>
      </c>
      <c r="C1961" s="4" t="s">
        <v>1452</v>
      </c>
      <c r="D1961" s="5" t="s">
        <v>1454</v>
      </c>
      <c r="E1961" s="4" t="s">
        <v>300</v>
      </c>
      <c r="F1961" s="7">
        <v>2</v>
      </c>
    </row>
    <row r="1962" ht="56" spans="1:6">
      <c r="A1962" s="7">
        <v>45080017</v>
      </c>
      <c r="B1962" s="3" t="s">
        <v>1441</v>
      </c>
      <c r="C1962" s="4" t="s">
        <v>1455</v>
      </c>
      <c r="D1962" s="5" t="s">
        <v>1456</v>
      </c>
      <c r="E1962" s="4" t="s">
        <v>1457</v>
      </c>
      <c r="F1962" s="7">
        <v>1</v>
      </c>
    </row>
    <row r="1963" ht="56" spans="1:6">
      <c r="A1963" s="7">
        <v>45080018</v>
      </c>
      <c r="B1963" s="3" t="s">
        <v>1441</v>
      </c>
      <c r="C1963" s="4" t="s">
        <v>1455</v>
      </c>
      <c r="D1963" s="5" t="s">
        <v>1456</v>
      </c>
      <c r="E1963" s="4" t="s">
        <v>1458</v>
      </c>
      <c r="F1963" s="7">
        <v>1</v>
      </c>
    </row>
    <row r="1964" ht="42" spans="1:6">
      <c r="A1964" s="7">
        <v>45080019</v>
      </c>
      <c r="B1964" s="3" t="s">
        <v>1441</v>
      </c>
      <c r="C1964" s="4" t="s">
        <v>1459</v>
      </c>
      <c r="D1964" s="5" t="s">
        <v>1460</v>
      </c>
      <c r="E1964" s="4" t="s">
        <v>34</v>
      </c>
      <c r="F1964" s="7">
        <v>1</v>
      </c>
    </row>
    <row r="1965" ht="42" spans="1:6">
      <c r="A1965" s="7">
        <v>45080020</v>
      </c>
      <c r="B1965" s="3" t="s">
        <v>1441</v>
      </c>
      <c r="C1965" s="4" t="s">
        <v>1459</v>
      </c>
      <c r="D1965" s="5" t="s">
        <v>1461</v>
      </c>
      <c r="E1965" s="4" t="s">
        <v>34</v>
      </c>
      <c r="F1965" s="7">
        <v>1</v>
      </c>
    </row>
    <row r="1966" ht="42" spans="1:6">
      <c r="A1966" s="7">
        <v>45080021</v>
      </c>
      <c r="B1966" s="3" t="s">
        <v>1441</v>
      </c>
      <c r="C1966" s="4" t="s">
        <v>1459</v>
      </c>
      <c r="D1966" s="5" t="s">
        <v>1462</v>
      </c>
      <c r="E1966" s="4" t="s">
        <v>34</v>
      </c>
      <c r="F1966" s="7">
        <v>1</v>
      </c>
    </row>
    <row r="1967" ht="42" spans="1:6">
      <c r="A1967" s="7">
        <v>45080022</v>
      </c>
      <c r="B1967" s="3" t="s">
        <v>1441</v>
      </c>
      <c r="C1967" s="4" t="s">
        <v>1463</v>
      </c>
      <c r="D1967" s="5" t="s">
        <v>1464</v>
      </c>
      <c r="E1967" s="4" t="s">
        <v>34</v>
      </c>
      <c r="F1967" s="7">
        <v>1</v>
      </c>
    </row>
    <row r="1968" ht="56" spans="1:6">
      <c r="A1968" s="7">
        <v>45080023</v>
      </c>
      <c r="B1968" s="3" t="s">
        <v>1441</v>
      </c>
      <c r="C1968" s="4" t="s">
        <v>1465</v>
      </c>
      <c r="D1968" s="5" t="s">
        <v>1466</v>
      </c>
      <c r="E1968" s="4" t="s">
        <v>34</v>
      </c>
      <c r="F1968" s="7">
        <v>1</v>
      </c>
    </row>
    <row r="1969" ht="42" spans="1:6">
      <c r="A1969" s="7">
        <v>45080024</v>
      </c>
      <c r="B1969" s="3" t="s">
        <v>1441</v>
      </c>
      <c r="C1969" s="4" t="s">
        <v>1467</v>
      </c>
      <c r="D1969" s="5" t="s">
        <v>1468</v>
      </c>
      <c r="E1969" s="4" t="s">
        <v>68</v>
      </c>
      <c r="F1969" s="7">
        <v>1</v>
      </c>
    </row>
    <row r="1970" ht="56" spans="1:6">
      <c r="A1970" s="7">
        <v>45080025</v>
      </c>
      <c r="B1970" s="3" t="s">
        <v>1441</v>
      </c>
      <c r="C1970" s="4" t="s">
        <v>1469</v>
      </c>
      <c r="D1970" s="5" t="s">
        <v>1470</v>
      </c>
      <c r="E1970" s="4" t="s">
        <v>34</v>
      </c>
      <c r="F1970" s="7">
        <v>1</v>
      </c>
    </row>
    <row r="1971" ht="56" spans="1:6">
      <c r="A1971" s="7">
        <v>45080026</v>
      </c>
      <c r="B1971" s="3" t="s">
        <v>1441</v>
      </c>
      <c r="C1971" s="4" t="s">
        <v>1469</v>
      </c>
      <c r="D1971" s="5" t="s">
        <v>1471</v>
      </c>
      <c r="E1971" s="4" t="s">
        <v>34</v>
      </c>
      <c r="F1971" s="7">
        <v>1</v>
      </c>
    </row>
    <row r="1972" ht="56" spans="1:6">
      <c r="A1972" s="7">
        <v>45080027</v>
      </c>
      <c r="B1972" s="3" t="s">
        <v>1441</v>
      </c>
      <c r="C1972" s="4" t="s">
        <v>1469</v>
      </c>
      <c r="D1972" s="5" t="s">
        <v>1472</v>
      </c>
      <c r="E1972" s="4" t="s">
        <v>34</v>
      </c>
      <c r="F1972" s="7">
        <v>1</v>
      </c>
    </row>
    <row r="1973" ht="70" spans="1:6">
      <c r="A1973" s="7">
        <v>45080028</v>
      </c>
      <c r="B1973" s="3" t="s">
        <v>1441</v>
      </c>
      <c r="C1973" s="4" t="s">
        <v>1473</v>
      </c>
      <c r="D1973" s="5" t="s">
        <v>1474</v>
      </c>
      <c r="E1973" s="4" t="s">
        <v>250</v>
      </c>
      <c r="F1973" s="7">
        <v>1</v>
      </c>
    </row>
    <row r="1974" ht="70" spans="1:6">
      <c r="A1974" s="7">
        <v>45080029</v>
      </c>
      <c r="B1974" s="3" t="s">
        <v>1441</v>
      </c>
      <c r="C1974" s="4" t="s">
        <v>1473</v>
      </c>
      <c r="D1974" s="5" t="s">
        <v>1474</v>
      </c>
      <c r="E1974" s="4" t="s">
        <v>251</v>
      </c>
      <c r="F1974" s="7">
        <v>1</v>
      </c>
    </row>
    <row r="1975" ht="56" spans="1:6">
      <c r="A1975" s="7">
        <v>45080030</v>
      </c>
      <c r="B1975" s="3" t="s">
        <v>1441</v>
      </c>
      <c r="C1975" s="4" t="s">
        <v>1473</v>
      </c>
      <c r="D1975" s="5" t="s">
        <v>1475</v>
      </c>
      <c r="E1975" s="4" t="s">
        <v>46</v>
      </c>
      <c r="F1975" s="7">
        <v>2</v>
      </c>
    </row>
    <row r="1976" ht="56" spans="1:6">
      <c r="A1976" s="7">
        <v>45080031</v>
      </c>
      <c r="B1976" s="3" t="s">
        <v>1441</v>
      </c>
      <c r="C1976" s="4" t="s">
        <v>1473</v>
      </c>
      <c r="D1976" s="5" t="s">
        <v>1475</v>
      </c>
      <c r="E1976" s="4" t="s">
        <v>47</v>
      </c>
      <c r="F1976" s="7">
        <v>2</v>
      </c>
    </row>
    <row r="1977" ht="56" spans="1:6">
      <c r="A1977" s="7">
        <v>45080032</v>
      </c>
      <c r="B1977" s="3" t="s">
        <v>1441</v>
      </c>
      <c r="C1977" s="4" t="s">
        <v>1473</v>
      </c>
      <c r="D1977" s="5" t="s">
        <v>1476</v>
      </c>
      <c r="E1977" s="4" t="s">
        <v>34</v>
      </c>
      <c r="F1977" s="7">
        <v>1</v>
      </c>
    </row>
    <row r="1978" ht="56" spans="1:6">
      <c r="A1978" s="7">
        <v>45080033</v>
      </c>
      <c r="B1978" s="3" t="s">
        <v>1441</v>
      </c>
      <c r="C1978" s="4" t="s">
        <v>1473</v>
      </c>
      <c r="D1978" s="5" t="s">
        <v>1477</v>
      </c>
      <c r="E1978" s="4" t="s">
        <v>34</v>
      </c>
      <c r="F1978" s="7">
        <v>1</v>
      </c>
    </row>
    <row r="1979" ht="56" spans="1:6">
      <c r="A1979" s="7">
        <v>45080034</v>
      </c>
      <c r="B1979" s="3" t="s">
        <v>1441</v>
      </c>
      <c r="C1979" s="4" t="s">
        <v>1473</v>
      </c>
      <c r="D1979" s="5" t="s">
        <v>1478</v>
      </c>
      <c r="E1979" s="4" t="s">
        <v>34</v>
      </c>
      <c r="F1979" s="7">
        <v>1</v>
      </c>
    </row>
    <row r="1980" ht="56" spans="1:6">
      <c r="A1980" s="7">
        <v>45080035</v>
      </c>
      <c r="B1980" s="3" t="s">
        <v>1441</v>
      </c>
      <c r="C1980" s="4" t="s">
        <v>1473</v>
      </c>
      <c r="D1980" s="5" t="s">
        <v>1479</v>
      </c>
      <c r="E1980" s="4" t="s">
        <v>34</v>
      </c>
      <c r="F1980" s="7">
        <v>1</v>
      </c>
    </row>
    <row r="1981" ht="56" spans="1:6">
      <c r="A1981" s="7">
        <v>45080036</v>
      </c>
      <c r="B1981" s="3" t="s">
        <v>1441</v>
      </c>
      <c r="C1981" s="4" t="s">
        <v>1473</v>
      </c>
      <c r="D1981" s="5" t="s">
        <v>1480</v>
      </c>
      <c r="E1981" s="4" t="s">
        <v>34</v>
      </c>
      <c r="F1981" s="7">
        <v>1</v>
      </c>
    </row>
    <row r="1982" ht="56" spans="1:6">
      <c r="A1982" s="7">
        <v>45080037</v>
      </c>
      <c r="B1982" s="3" t="s">
        <v>1441</v>
      </c>
      <c r="C1982" s="4" t="s">
        <v>1473</v>
      </c>
      <c r="D1982" s="5" t="s">
        <v>1481</v>
      </c>
      <c r="E1982" s="4" t="s">
        <v>34</v>
      </c>
      <c r="F1982" s="7">
        <v>1</v>
      </c>
    </row>
    <row r="1983" ht="56" spans="1:6">
      <c r="A1983" s="7">
        <v>45080038</v>
      </c>
      <c r="B1983" s="3" t="s">
        <v>1441</v>
      </c>
      <c r="C1983" s="4" t="s">
        <v>1473</v>
      </c>
      <c r="D1983" s="5" t="s">
        <v>1482</v>
      </c>
      <c r="E1983" s="4" t="s">
        <v>34</v>
      </c>
      <c r="F1983" s="7">
        <v>1</v>
      </c>
    </row>
    <row r="1984" ht="56" spans="1:6">
      <c r="A1984" s="7">
        <v>45080039</v>
      </c>
      <c r="B1984" s="3" t="s">
        <v>1441</v>
      </c>
      <c r="C1984" s="4" t="s">
        <v>1473</v>
      </c>
      <c r="D1984" s="5" t="s">
        <v>1480</v>
      </c>
      <c r="E1984" s="4" t="s">
        <v>34</v>
      </c>
      <c r="F1984" s="7">
        <v>1</v>
      </c>
    </row>
    <row r="1985" ht="84" spans="1:6">
      <c r="A1985" s="7">
        <v>45080040</v>
      </c>
      <c r="B1985" s="3" t="s">
        <v>1441</v>
      </c>
      <c r="C1985" s="4" t="s">
        <v>1483</v>
      </c>
      <c r="D1985" s="5" t="s">
        <v>1484</v>
      </c>
      <c r="E1985" s="4" t="s">
        <v>34</v>
      </c>
      <c r="F1985" s="7">
        <v>1</v>
      </c>
    </row>
    <row r="1986" ht="56" spans="1:6">
      <c r="A1986" s="7">
        <v>45080041</v>
      </c>
      <c r="B1986" s="3" t="s">
        <v>1441</v>
      </c>
      <c r="C1986" s="4" t="s">
        <v>1483</v>
      </c>
      <c r="D1986" s="5" t="s">
        <v>1485</v>
      </c>
      <c r="E1986" s="4" t="s">
        <v>34</v>
      </c>
      <c r="F1986" s="7">
        <v>2</v>
      </c>
    </row>
    <row r="1987" ht="56" spans="1:6">
      <c r="A1987" s="7">
        <v>45080042</v>
      </c>
      <c r="B1987" s="3" t="s">
        <v>1441</v>
      </c>
      <c r="C1987" s="4" t="s">
        <v>1483</v>
      </c>
      <c r="D1987" s="5" t="s">
        <v>1485</v>
      </c>
      <c r="E1987" s="4" t="s">
        <v>645</v>
      </c>
      <c r="F1987" s="7">
        <v>2</v>
      </c>
    </row>
    <row r="1988" ht="56" spans="1:6">
      <c r="A1988" s="7">
        <v>45080043</v>
      </c>
      <c r="B1988" s="3" t="s">
        <v>1441</v>
      </c>
      <c r="C1988" s="4" t="s">
        <v>1483</v>
      </c>
      <c r="D1988" s="5" t="s">
        <v>1486</v>
      </c>
      <c r="E1988" s="4" t="s">
        <v>34</v>
      </c>
      <c r="F1988" s="7">
        <v>1</v>
      </c>
    </row>
    <row r="1989" ht="56" spans="1:6">
      <c r="A1989" s="7">
        <v>45080044</v>
      </c>
      <c r="B1989" s="3" t="s">
        <v>1441</v>
      </c>
      <c r="C1989" s="4" t="s">
        <v>1483</v>
      </c>
      <c r="D1989" s="5" t="s">
        <v>1487</v>
      </c>
      <c r="E1989" s="4" t="s">
        <v>34</v>
      </c>
      <c r="F1989" s="7">
        <v>1</v>
      </c>
    </row>
    <row r="1990" ht="56" spans="1:6">
      <c r="A1990" s="7">
        <v>45080045</v>
      </c>
      <c r="B1990" s="3" t="s">
        <v>1441</v>
      </c>
      <c r="C1990" s="4" t="s">
        <v>1488</v>
      </c>
      <c r="D1990" s="5" t="s">
        <v>1489</v>
      </c>
      <c r="E1990" s="4" t="s">
        <v>34</v>
      </c>
      <c r="F1990" s="7">
        <v>1</v>
      </c>
    </row>
    <row r="1991" ht="56" spans="1:6">
      <c r="A1991" s="7">
        <v>45080046</v>
      </c>
      <c r="B1991" s="3" t="s">
        <v>1441</v>
      </c>
      <c r="C1991" s="4" t="s">
        <v>1488</v>
      </c>
      <c r="D1991" s="5" t="s">
        <v>1490</v>
      </c>
      <c r="E1991" s="4" t="s">
        <v>46</v>
      </c>
      <c r="F1991" s="7">
        <v>4</v>
      </c>
    </row>
    <row r="1992" ht="56" spans="1:6">
      <c r="A1992" s="7">
        <v>45080047</v>
      </c>
      <c r="B1992" s="3" t="s">
        <v>1441</v>
      </c>
      <c r="C1992" s="4" t="s">
        <v>1488</v>
      </c>
      <c r="D1992" s="5" t="s">
        <v>1490</v>
      </c>
      <c r="E1992" s="4" t="s">
        <v>47</v>
      </c>
      <c r="F1992" s="7">
        <v>5</v>
      </c>
    </row>
    <row r="1993" ht="56" spans="1:6">
      <c r="A1993" s="7">
        <v>45080048</v>
      </c>
      <c r="B1993" s="3" t="s">
        <v>1441</v>
      </c>
      <c r="C1993" s="4" t="s">
        <v>1488</v>
      </c>
      <c r="D1993" s="5" t="s">
        <v>1491</v>
      </c>
      <c r="E1993" s="4" t="s">
        <v>34</v>
      </c>
      <c r="F1993" s="7">
        <v>2</v>
      </c>
    </row>
    <row r="1994" ht="56" spans="1:6">
      <c r="A1994" s="7">
        <v>45080049</v>
      </c>
      <c r="B1994" s="3" t="s">
        <v>1441</v>
      </c>
      <c r="C1994" s="4" t="s">
        <v>1488</v>
      </c>
      <c r="D1994" s="5" t="s">
        <v>1492</v>
      </c>
      <c r="E1994" s="4" t="s">
        <v>34</v>
      </c>
      <c r="F1994" s="7">
        <v>1</v>
      </c>
    </row>
    <row r="1995" ht="56" spans="1:6">
      <c r="A1995" s="7">
        <v>45080050</v>
      </c>
      <c r="B1995" s="3" t="s">
        <v>1441</v>
      </c>
      <c r="C1995" s="4" t="s">
        <v>1488</v>
      </c>
      <c r="D1995" s="5" t="s">
        <v>1493</v>
      </c>
      <c r="E1995" s="4" t="s">
        <v>34</v>
      </c>
      <c r="F1995" s="7">
        <v>1</v>
      </c>
    </row>
    <row r="1996" ht="56" spans="1:6">
      <c r="A1996" s="7">
        <v>45080051</v>
      </c>
      <c r="B1996" s="3" t="s">
        <v>1441</v>
      </c>
      <c r="C1996" s="4" t="s">
        <v>1488</v>
      </c>
      <c r="D1996" s="5" t="s">
        <v>1494</v>
      </c>
      <c r="E1996" s="4" t="s">
        <v>34</v>
      </c>
      <c r="F1996" s="7">
        <v>2</v>
      </c>
    </row>
    <row r="1997" ht="84" spans="1:6">
      <c r="A1997" s="7">
        <v>45080052</v>
      </c>
      <c r="B1997" s="3" t="s">
        <v>1441</v>
      </c>
      <c r="C1997" s="4" t="s">
        <v>1488</v>
      </c>
      <c r="D1997" s="5" t="s">
        <v>1495</v>
      </c>
      <c r="E1997" s="4" t="s">
        <v>46</v>
      </c>
      <c r="F1997" s="7">
        <v>3</v>
      </c>
    </row>
    <row r="1998" ht="84" spans="1:6">
      <c r="A1998" s="7">
        <v>45080053</v>
      </c>
      <c r="B1998" s="3" t="s">
        <v>1441</v>
      </c>
      <c r="C1998" s="4" t="s">
        <v>1488</v>
      </c>
      <c r="D1998" s="5" t="s">
        <v>1495</v>
      </c>
      <c r="E1998" s="4" t="s">
        <v>47</v>
      </c>
      <c r="F1998" s="7">
        <v>4</v>
      </c>
    </row>
    <row r="1999" ht="56" spans="1:6">
      <c r="A1999" s="7">
        <v>45080054</v>
      </c>
      <c r="B1999" s="3" t="s">
        <v>1441</v>
      </c>
      <c r="C1999" s="4" t="s">
        <v>1488</v>
      </c>
      <c r="D1999" s="5" t="s">
        <v>1496</v>
      </c>
      <c r="E1999" s="4" t="s">
        <v>46</v>
      </c>
      <c r="F1999" s="7">
        <v>2</v>
      </c>
    </row>
    <row r="2000" ht="56" spans="1:6">
      <c r="A2000" s="7">
        <v>45080055</v>
      </c>
      <c r="B2000" s="3" t="s">
        <v>1441</v>
      </c>
      <c r="C2000" s="4" t="s">
        <v>1488</v>
      </c>
      <c r="D2000" s="5" t="s">
        <v>1496</v>
      </c>
      <c r="E2000" s="4" t="s">
        <v>47</v>
      </c>
      <c r="F2000" s="7">
        <v>2</v>
      </c>
    </row>
    <row r="2001" ht="56" spans="1:6">
      <c r="A2001" s="7">
        <v>45080056</v>
      </c>
      <c r="B2001" s="3" t="s">
        <v>1441</v>
      </c>
      <c r="C2001" s="4" t="s">
        <v>1488</v>
      </c>
      <c r="D2001" s="5" t="s">
        <v>1497</v>
      </c>
      <c r="E2001" s="4" t="s">
        <v>1498</v>
      </c>
      <c r="F2001" s="7">
        <v>5</v>
      </c>
    </row>
    <row r="2002" ht="56" spans="1:6">
      <c r="A2002" s="7">
        <v>45080057</v>
      </c>
      <c r="B2002" s="3" t="s">
        <v>1441</v>
      </c>
      <c r="C2002" s="4" t="s">
        <v>1488</v>
      </c>
      <c r="D2002" s="5" t="s">
        <v>1497</v>
      </c>
      <c r="E2002" s="4" t="s">
        <v>277</v>
      </c>
      <c r="F2002" s="7">
        <v>5</v>
      </c>
    </row>
    <row r="2003" ht="56" spans="1:6">
      <c r="A2003" s="7">
        <v>45080058</v>
      </c>
      <c r="B2003" s="3" t="s">
        <v>1441</v>
      </c>
      <c r="C2003" s="4" t="s">
        <v>1488</v>
      </c>
      <c r="D2003" s="5" t="s">
        <v>1497</v>
      </c>
      <c r="E2003" s="4" t="s">
        <v>275</v>
      </c>
      <c r="F2003" s="7">
        <v>4</v>
      </c>
    </row>
    <row r="2004" ht="56" spans="1:6">
      <c r="A2004" s="7">
        <v>45080059</v>
      </c>
      <c r="B2004" s="3" t="s">
        <v>1441</v>
      </c>
      <c r="C2004" s="4" t="s">
        <v>1488</v>
      </c>
      <c r="D2004" s="5" t="s">
        <v>1499</v>
      </c>
      <c r="E2004" s="4" t="s">
        <v>34</v>
      </c>
      <c r="F2004" s="7">
        <v>1</v>
      </c>
    </row>
    <row r="2005" ht="56" spans="1:6">
      <c r="A2005" s="7">
        <v>45080060</v>
      </c>
      <c r="B2005" s="3" t="s">
        <v>1441</v>
      </c>
      <c r="C2005" s="4" t="s">
        <v>1488</v>
      </c>
      <c r="D2005" s="5" t="s">
        <v>1500</v>
      </c>
      <c r="E2005" s="4" t="s">
        <v>34</v>
      </c>
      <c r="F2005" s="7">
        <v>6</v>
      </c>
    </row>
    <row r="2006" ht="56" spans="1:6">
      <c r="A2006" s="7">
        <v>45080061</v>
      </c>
      <c r="B2006" s="3" t="s">
        <v>1441</v>
      </c>
      <c r="C2006" s="4" t="s">
        <v>1488</v>
      </c>
      <c r="D2006" s="5" t="s">
        <v>1500</v>
      </c>
      <c r="E2006" s="4" t="s">
        <v>34</v>
      </c>
      <c r="F2006" s="7">
        <v>3</v>
      </c>
    </row>
    <row r="2007" ht="56" spans="1:6">
      <c r="A2007" s="7">
        <v>45080062</v>
      </c>
      <c r="B2007" s="3" t="s">
        <v>1441</v>
      </c>
      <c r="C2007" s="4" t="s">
        <v>1488</v>
      </c>
      <c r="D2007" s="5" t="s">
        <v>1500</v>
      </c>
      <c r="E2007" s="4" t="s">
        <v>46</v>
      </c>
      <c r="F2007" s="7">
        <v>2</v>
      </c>
    </row>
    <row r="2008" ht="56" spans="1:6">
      <c r="A2008" s="7">
        <v>45080063</v>
      </c>
      <c r="B2008" s="3" t="s">
        <v>1441</v>
      </c>
      <c r="C2008" s="4" t="s">
        <v>1488</v>
      </c>
      <c r="D2008" s="5" t="s">
        <v>1500</v>
      </c>
      <c r="E2008" s="4" t="s">
        <v>47</v>
      </c>
      <c r="F2008" s="7">
        <v>2</v>
      </c>
    </row>
    <row r="2009" ht="56" spans="1:6">
      <c r="A2009" s="7">
        <v>45080064</v>
      </c>
      <c r="B2009" s="3" t="s">
        <v>1441</v>
      </c>
      <c r="C2009" s="4" t="s">
        <v>1488</v>
      </c>
      <c r="D2009" s="5" t="s">
        <v>1500</v>
      </c>
      <c r="E2009" s="4" t="s">
        <v>48</v>
      </c>
      <c r="F2009" s="7">
        <v>2</v>
      </c>
    </row>
    <row r="2010" ht="56" spans="1:6">
      <c r="A2010" s="7">
        <v>45080065</v>
      </c>
      <c r="B2010" s="3" t="s">
        <v>1441</v>
      </c>
      <c r="C2010" s="4" t="s">
        <v>1488</v>
      </c>
      <c r="D2010" s="5" t="s">
        <v>1500</v>
      </c>
      <c r="E2010" s="4" t="s">
        <v>49</v>
      </c>
      <c r="F2010" s="7">
        <v>2</v>
      </c>
    </row>
    <row r="2011" ht="56" spans="1:6">
      <c r="A2011" s="7">
        <v>45080066</v>
      </c>
      <c r="B2011" s="3" t="s">
        <v>1441</v>
      </c>
      <c r="C2011" s="4" t="s">
        <v>1488</v>
      </c>
      <c r="D2011" s="5" t="s">
        <v>1500</v>
      </c>
      <c r="E2011" s="4" t="s">
        <v>309</v>
      </c>
      <c r="F2011" s="7">
        <v>6</v>
      </c>
    </row>
    <row r="2012" ht="56" spans="1:6">
      <c r="A2012" s="7">
        <v>45080067</v>
      </c>
      <c r="B2012" s="3" t="s">
        <v>1441</v>
      </c>
      <c r="C2012" s="4" t="s">
        <v>1488</v>
      </c>
      <c r="D2012" s="5" t="s">
        <v>1500</v>
      </c>
      <c r="E2012" s="4" t="s">
        <v>310</v>
      </c>
      <c r="F2012" s="7">
        <v>6</v>
      </c>
    </row>
    <row r="2013" ht="56" spans="1:6">
      <c r="A2013" s="7">
        <v>45080068</v>
      </c>
      <c r="B2013" s="3" t="s">
        <v>1441</v>
      </c>
      <c r="C2013" s="4" t="s">
        <v>1488</v>
      </c>
      <c r="D2013" s="5" t="s">
        <v>1500</v>
      </c>
      <c r="E2013" s="4" t="s">
        <v>396</v>
      </c>
      <c r="F2013" s="7">
        <v>6</v>
      </c>
    </row>
    <row r="2014" ht="56" spans="1:6">
      <c r="A2014" s="7">
        <v>45080069</v>
      </c>
      <c r="B2014" s="3" t="s">
        <v>1441</v>
      </c>
      <c r="C2014" s="4" t="s">
        <v>1488</v>
      </c>
      <c r="D2014" s="5" t="s">
        <v>1500</v>
      </c>
      <c r="E2014" s="4" t="s">
        <v>397</v>
      </c>
      <c r="F2014" s="7">
        <v>6</v>
      </c>
    </row>
    <row r="2015" ht="56" spans="1:6">
      <c r="A2015" s="7">
        <v>45080070</v>
      </c>
      <c r="B2015" s="3" t="s">
        <v>1441</v>
      </c>
      <c r="C2015" s="4" t="s">
        <v>1488</v>
      </c>
      <c r="D2015" s="5" t="s">
        <v>1500</v>
      </c>
      <c r="E2015" s="4" t="s">
        <v>398</v>
      </c>
      <c r="F2015" s="7">
        <v>6</v>
      </c>
    </row>
    <row r="2016" ht="56" spans="1:6">
      <c r="A2016" s="7">
        <v>45080071</v>
      </c>
      <c r="B2016" s="3" t="s">
        <v>1441</v>
      </c>
      <c r="C2016" s="4" t="s">
        <v>1488</v>
      </c>
      <c r="D2016" s="5" t="s">
        <v>1501</v>
      </c>
      <c r="E2016" s="4" t="s">
        <v>34</v>
      </c>
      <c r="F2016" s="7">
        <v>1</v>
      </c>
    </row>
    <row r="2017" ht="56" spans="1:6">
      <c r="A2017" s="7">
        <v>45080072</v>
      </c>
      <c r="B2017" s="3" t="s">
        <v>1441</v>
      </c>
      <c r="C2017" s="4" t="s">
        <v>1502</v>
      </c>
      <c r="D2017" s="5" t="s">
        <v>1503</v>
      </c>
      <c r="E2017" s="4" t="s">
        <v>1498</v>
      </c>
      <c r="F2017" s="7">
        <v>4</v>
      </c>
    </row>
    <row r="2018" ht="56" spans="1:6">
      <c r="A2018" s="7">
        <v>45080073</v>
      </c>
      <c r="B2018" s="3" t="s">
        <v>1441</v>
      </c>
      <c r="C2018" s="4" t="s">
        <v>1502</v>
      </c>
      <c r="D2018" s="5" t="s">
        <v>1503</v>
      </c>
      <c r="E2018" s="4" t="s">
        <v>276</v>
      </c>
      <c r="F2018" s="7">
        <v>2</v>
      </c>
    </row>
    <row r="2019" ht="56" spans="1:6">
      <c r="A2019" s="7">
        <v>45080074</v>
      </c>
      <c r="B2019" s="3" t="s">
        <v>1441</v>
      </c>
      <c r="C2019" s="4" t="s">
        <v>1502</v>
      </c>
      <c r="D2019" s="5" t="s">
        <v>1503</v>
      </c>
      <c r="E2019" s="4" t="s">
        <v>1449</v>
      </c>
      <c r="F2019" s="7">
        <v>4</v>
      </c>
    </row>
    <row r="2020" ht="56" spans="1:6">
      <c r="A2020" s="7">
        <v>45080075</v>
      </c>
      <c r="B2020" s="3" t="s">
        <v>1441</v>
      </c>
      <c r="C2020" s="4" t="s">
        <v>1502</v>
      </c>
      <c r="D2020" s="5" t="s">
        <v>1504</v>
      </c>
      <c r="E2020" s="4" t="s">
        <v>68</v>
      </c>
      <c r="F2020" s="7">
        <v>2</v>
      </c>
    </row>
    <row r="2021" ht="56" spans="1:6">
      <c r="A2021" s="7">
        <v>45080076</v>
      </c>
      <c r="B2021" s="3" t="s">
        <v>1441</v>
      </c>
      <c r="C2021" s="4" t="s">
        <v>1502</v>
      </c>
      <c r="D2021" s="5" t="s">
        <v>1505</v>
      </c>
      <c r="E2021" s="4" t="s">
        <v>68</v>
      </c>
      <c r="F2021" s="7">
        <v>1</v>
      </c>
    </row>
    <row r="2022" ht="56" spans="1:6">
      <c r="A2022" s="7">
        <v>45080077</v>
      </c>
      <c r="B2022" s="3" t="s">
        <v>1441</v>
      </c>
      <c r="C2022" s="4" t="s">
        <v>1502</v>
      </c>
      <c r="D2022" s="4" t="s">
        <v>1506</v>
      </c>
      <c r="E2022" s="4" t="s">
        <v>68</v>
      </c>
      <c r="F2022" s="7">
        <v>2</v>
      </c>
    </row>
    <row r="2023" ht="56" spans="1:6">
      <c r="A2023" s="7">
        <v>45080078</v>
      </c>
      <c r="B2023" s="3" t="s">
        <v>1441</v>
      </c>
      <c r="C2023" s="4" t="s">
        <v>1502</v>
      </c>
      <c r="D2023" s="5" t="s">
        <v>1507</v>
      </c>
      <c r="E2023" s="4" t="s">
        <v>68</v>
      </c>
      <c r="F2023" s="7">
        <v>1</v>
      </c>
    </row>
    <row r="2024" ht="56" spans="1:6">
      <c r="A2024" s="7">
        <v>45080079</v>
      </c>
      <c r="B2024" s="3" t="s">
        <v>1441</v>
      </c>
      <c r="C2024" s="4" t="s">
        <v>1502</v>
      </c>
      <c r="D2024" s="5" t="s">
        <v>1508</v>
      </c>
      <c r="E2024" s="4" t="s">
        <v>39</v>
      </c>
      <c r="F2024" s="7">
        <v>1</v>
      </c>
    </row>
    <row r="2025" ht="56" spans="1:6">
      <c r="A2025" s="7">
        <v>45080080</v>
      </c>
      <c r="B2025" s="3" t="s">
        <v>1441</v>
      </c>
      <c r="C2025" s="4" t="s">
        <v>1502</v>
      </c>
      <c r="D2025" s="5" t="s">
        <v>1508</v>
      </c>
      <c r="E2025" s="4" t="s">
        <v>40</v>
      </c>
      <c r="F2025" s="7">
        <v>1</v>
      </c>
    </row>
    <row r="2026" ht="56" spans="1:6">
      <c r="A2026" s="7">
        <v>45080081</v>
      </c>
      <c r="B2026" s="3" t="s">
        <v>1441</v>
      </c>
      <c r="C2026" s="4" t="s">
        <v>1502</v>
      </c>
      <c r="D2026" s="5" t="s">
        <v>1508</v>
      </c>
      <c r="E2026" s="4" t="s">
        <v>41</v>
      </c>
      <c r="F2026" s="7">
        <v>1</v>
      </c>
    </row>
    <row r="2027" ht="84" spans="1:6">
      <c r="A2027" s="7">
        <v>45080082</v>
      </c>
      <c r="B2027" s="3" t="s">
        <v>1441</v>
      </c>
      <c r="C2027" s="4" t="s">
        <v>1502</v>
      </c>
      <c r="D2027" s="5" t="s">
        <v>1509</v>
      </c>
      <c r="E2027" s="4" t="s">
        <v>68</v>
      </c>
      <c r="F2027" s="7">
        <v>1</v>
      </c>
    </row>
    <row r="2028" ht="84" spans="1:6">
      <c r="A2028" s="7">
        <v>45080083</v>
      </c>
      <c r="B2028" s="3" t="s">
        <v>1441</v>
      </c>
      <c r="C2028" s="4" t="s">
        <v>1502</v>
      </c>
      <c r="D2028" s="5" t="s">
        <v>1510</v>
      </c>
      <c r="E2028" s="4" t="s">
        <v>68</v>
      </c>
      <c r="F2028" s="7">
        <v>6</v>
      </c>
    </row>
    <row r="2029" ht="84" spans="1:6">
      <c r="A2029" s="7">
        <v>45080084</v>
      </c>
      <c r="B2029" s="3" t="s">
        <v>1441</v>
      </c>
      <c r="C2029" s="4" t="s">
        <v>1502</v>
      </c>
      <c r="D2029" s="5" t="s">
        <v>1511</v>
      </c>
      <c r="E2029" s="4" t="s">
        <v>68</v>
      </c>
      <c r="F2029" s="7">
        <v>1</v>
      </c>
    </row>
    <row r="2030" ht="56" spans="1:6">
      <c r="A2030" s="7">
        <v>45080085</v>
      </c>
      <c r="B2030" s="3" t="s">
        <v>1441</v>
      </c>
      <c r="C2030" s="4" t="s">
        <v>1502</v>
      </c>
      <c r="D2030" s="5" t="s">
        <v>1512</v>
      </c>
      <c r="E2030" s="4" t="s">
        <v>138</v>
      </c>
      <c r="F2030" s="7">
        <v>4</v>
      </c>
    </row>
    <row r="2031" ht="56" spans="1:6">
      <c r="A2031" s="7">
        <v>45080086</v>
      </c>
      <c r="B2031" s="3" t="s">
        <v>1441</v>
      </c>
      <c r="C2031" s="4" t="s">
        <v>1502</v>
      </c>
      <c r="D2031" s="5" t="s">
        <v>1512</v>
      </c>
      <c r="E2031" s="4" t="s">
        <v>150</v>
      </c>
      <c r="F2031" s="7">
        <v>4</v>
      </c>
    </row>
    <row r="2032" ht="56" spans="1:6">
      <c r="A2032" s="7">
        <v>45080087</v>
      </c>
      <c r="B2032" s="3" t="s">
        <v>1441</v>
      </c>
      <c r="C2032" s="4" t="s">
        <v>1502</v>
      </c>
      <c r="D2032" s="5" t="s">
        <v>1513</v>
      </c>
      <c r="E2032" s="4" t="s">
        <v>1514</v>
      </c>
      <c r="F2032" s="7">
        <v>4</v>
      </c>
    </row>
    <row r="2033" ht="56" spans="1:6">
      <c r="A2033" s="7">
        <v>45080088</v>
      </c>
      <c r="B2033" s="3" t="s">
        <v>1441</v>
      </c>
      <c r="C2033" s="4" t="s">
        <v>1502</v>
      </c>
      <c r="D2033" s="5" t="s">
        <v>1512</v>
      </c>
      <c r="E2033" s="4" t="s">
        <v>1515</v>
      </c>
      <c r="F2033" s="7">
        <v>4</v>
      </c>
    </row>
    <row r="2034" ht="56" spans="1:6">
      <c r="A2034" s="7">
        <v>45080089</v>
      </c>
      <c r="B2034" s="3" t="s">
        <v>1441</v>
      </c>
      <c r="C2034" s="4" t="s">
        <v>1502</v>
      </c>
      <c r="D2034" s="5" t="s">
        <v>1516</v>
      </c>
      <c r="E2034" s="4" t="s">
        <v>39</v>
      </c>
      <c r="F2034" s="7">
        <v>6</v>
      </c>
    </row>
    <row r="2035" ht="56" spans="1:6">
      <c r="A2035" s="7">
        <v>45080090</v>
      </c>
      <c r="B2035" s="3" t="s">
        <v>1441</v>
      </c>
      <c r="C2035" s="4" t="s">
        <v>1502</v>
      </c>
      <c r="D2035" s="5" t="s">
        <v>1516</v>
      </c>
      <c r="E2035" s="4" t="s">
        <v>40</v>
      </c>
      <c r="F2035" s="7">
        <v>6</v>
      </c>
    </row>
    <row r="2036" ht="56" spans="1:6">
      <c r="A2036" s="7">
        <v>45080091</v>
      </c>
      <c r="B2036" s="3" t="s">
        <v>1441</v>
      </c>
      <c r="C2036" s="4" t="s">
        <v>1502</v>
      </c>
      <c r="D2036" s="5" t="s">
        <v>1516</v>
      </c>
      <c r="E2036" s="4" t="s">
        <v>41</v>
      </c>
      <c r="F2036" s="7">
        <v>6</v>
      </c>
    </row>
    <row r="2037" ht="56" spans="1:6">
      <c r="A2037" s="7">
        <v>45080092</v>
      </c>
      <c r="B2037" s="3" t="s">
        <v>1441</v>
      </c>
      <c r="C2037" s="4" t="s">
        <v>1502</v>
      </c>
      <c r="D2037" s="5" t="s">
        <v>1516</v>
      </c>
      <c r="E2037" s="4" t="s">
        <v>53</v>
      </c>
      <c r="F2037" s="7">
        <v>5</v>
      </c>
    </row>
    <row r="2038" ht="56" spans="1:6">
      <c r="A2038" s="7">
        <v>45080093</v>
      </c>
      <c r="B2038" s="3" t="s">
        <v>1441</v>
      </c>
      <c r="C2038" s="4" t="s">
        <v>1502</v>
      </c>
      <c r="D2038" s="5" t="s">
        <v>1516</v>
      </c>
      <c r="E2038" s="4" t="s">
        <v>1517</v>
      </c>
      <c r="F2038" s="7">
        <v>5</v>
      </c>
    </row>
    <row r="2039" ht="56" spans="1:6">
      <c r="A2039" s="7">
        <v>45080094</v>
      </c>
      <c r="B2039" s="3" t="s">
        <v>1441</v>
      </c>
      <c r="C2039" s="4" t="s">
        <v>1502</v>
      </c>
      <c r="D2039" s="5" t="s">
        <v>1516</v>
      </c>
      <c r="E2039" s="4" t="s">
        <v>1518</v>
      </c>
      <c r="F2039" s="7">
        <v>6</v>
      </c>
    </row>
    <row r="2040" ht="56" spans="1:6">
      <c r="A2040" s="7">
        <v>45080095</v>
      </c>
      <c r="B2040" s="3" t="s">
        <v>1441</v>
      </c>
      <c r="C2040" s="4" t="s">
        <v>1502</v>
      </c>
      <c r="D2040" s="4" t="s">
        <v>1513</v>
      </c>
      <c r="E2040" s="4" t="s">
        <v>39</v>
      </c>
      <c r="F2040" s="7">
        <v>3</v>
      </c>
    </row>
    <row r="2041" ht="56" spans="1:6">
      <c r="A2041" s="7">
        <v>45080096</v>
      </c>
      <c r="B2041" s="3" t="s">
        <v>1441</v>
      </c>
      <c r="C2041" s="4" t="s">
        <v>1502</v>
      </c>
      <c r="D2041" s="4" t="s">
        <v>1513</v>
      </c>
      <c r="E2041" s="4" t="s">
        <v>40</v>
      </c>
      <c r="F2041" s="7">
        <v>3</v>
      </c>
    </row>
    <row r="2042" ht="56" spans="1:6">
      <c r="A2042" s="7">
        <v>45080097</v>
      </c>
      <c r="B2042" s="3" t="s">
        <v>1441</v>
      </c>
      <c r="C2042" s="4" t="s">
        <v>1502</v>
      </c>
      <c r="D2042" s="5" t="s">
        <v>1516</v>
      </c>
      <c r="E2042" s="4" t="s">
        <v>645</v>
      </c>
      <c r="F2042" s="7">
        <v>2</v>
      </c>
    </row>
    <row r="2043" ht="56" spans="1:6">
      <c r="A2043" s="7">
        <v>45080098</v>
      </c>
      <c r="B2043" s="3" t="s">
        <v>1441</v>
      </c>
      <c r="C2043" s="4" t="s">
        <v>1502</v>
      </c>
      <c r="D2043" s="5" t="s">
        <v>1519</v>
      </c>
      <c r="E2043" s="4" t="s">
        <v>68</v>
      </c>
      <c r="F2043" s="7">
        <v>1</v>
      </c>
    </row>
    <row r="2044" ht="56" spans="1:6">
      <c r="A2044" s="7">
        <v>45080099</v>
      </c>
      <c r="B2044" s="3" t="s">
        <v>1441</v>
      </c>
      <c r="C2044" s="4" t="s">
        <v>1502</v>
      </c>
      <c r="D2044" s="5" t="s">
        <v>1520</v>
      </c>
      <c r="E2044" s="4" t="s">
        <v>68</v>
      </c>
      <c r="F2044" s="7">
        <v>1</v>
      </c>
    </row>
    <row r="2045" ht="42" spans="1:6">
      <c r="A2045" s="7">
        <v>45250001</v>
      </c>
      <c r="B2045" s="3" t="s">
        <v>1521</v>
      </c>
      <c r="C2045" s="4" t="s">
        <v>1522</v>
      </c>
      <c r="D2045" s="5" t="s">
        <v>1523</v>
      </c>
      <c r="E2045" s="4" t="s">
        <v>258</v>
      </c>
      <c r="F2045" s="7">
        <v>2</v>
      </c>
    </row>
    <row r="2046" ht="42" spans="1:6">
      <c r="A2046" s="7">
        <v>45250002</v>
      </c>
      <c r="B2046" s="3" t="s">
        <v>1521</v>
      </c>
      <c r="C2046" s="4" t="s">
        <v>1522</v>
      </c>
      <c r="D2046" s="5" t="s">
        <v>1523</v>
      </c>
      <c r="E2046" s="4" t="s">
        <v>259</v>
      </c>
      <c r="F2046" s="7">
        <v>2</v>
      </c>
    </row>
    <row r="2047" ht="42" spans="1:6">
      <c r="A2047" s="7">
        <v>45250003</v>
      </c>
      <c r="B2047" s="3" t="s">
        <v>1521</v>
      </c>
      <c r="C2047" s="4" t="s">
        <v>1522</v>
      </c>
      <c r="D2047" s="5" t="s">
        <v>1523</v>
      </c>
      <c r="E2047" s="4" t="s">
        <v>256</v>
      </c>
      <c r="F2047" s="7">
        <v>2</v>
      </c>
    </row>
    <row r="2048" ht="42" spans="1:6">
      <c r="A2048" s="7">
        <v>45250004</v>
      </c>
      <c r="B2048" s="3" t="s">
        <v>1521</v>
      </c>
      <c r="C2048" s="4" t="s">
        <v>1522</v>
      </c>
      <c r="D2048" s="5" t="s">
        <v>1524</v>
      </c>
      <c r="E2048" s="4" t="s">
        <v>29</v>
      </c>
      <c r="F2048" s="7">
        <v>1</v>
      </c>
    </row>
    <row r="2049" ht="42" spans="1:6">
      <c r="A2049" s="7">
        <v>45250005</v>
      </c>
      <c r="B2049" s="3" t="s">
        <v>1521</v>
      </c>
      <c r="C2049" s="4" t="s">
        <v>1522</v>
      </c>
      <c r="D2049" s="5" t="s">
        <v>1525</v>
      </c>
      <c r="E2049" s="4" t="s">
        <v>256</v>
      </c>
      <c r="F2049" s="7">
        <v>1</v>
      </c>
    </row>
    <row r="2050" ht="28" spans="1:6">
      <c r="A2050" s="7">
        <v>45250006</v>
      </c>
      <c r="B2050" s="3" t="s">
        <v>1521</v>
      </c>
      <c r="C2050" s="4" t="s">
        <v>1526</v>
      </c>
      <c r="D2050" s="5" t="s">
        <v>1526</v>
      </c>
      <c r="E2050" s="4" t="s">
        <v>29</v>
      </c>
      <c r="F2050" s="7">
        <v>1</v>
      </c>
    </row>
    <row r="2051" ht="28" spans="1:6">
      <c r="A2051" s="7">
        <v>45250007</v>
      </c>
      <c r="B2051" s="3" t="s">
        <v>1521</v>
      </c>
      <c r="C2051" s="4" t="s">
        <v>1526</v>
      </c>
      <c r="D2051" s="5" t="s">
        <v>1526</v>
      </c>
      <c r="E2051" s="4" t="s">
        <v>256</v>
      </c>
      <c r="F2051" s="7">
        <v>1</v>
      </c>
    </row>
    <row r="2052" ht="42" spans="1:6">
      <c r="A2052" s="7">
        <v>45250008</v>
      </c>
      <c r="B2052" s="3" t="s">
        <v>1521</v>
      </c>
      <c r="C2052" s="4" t="s">
        <v>1526</v>
      </c>
      <c r="D2052" s="5" t="s">
        <v>1527</v>
      </c>
      <c r="E2052" s="4" t="s">
        <v>29</v>
      </c>
      <c r="F2052" s="7">
        <v>1</v>
      </c>
    </row>
    <row r="2053" ht="42" spans="1:6">
      <c r="A2053" s="7">
        <v>45250009</v>
      </c>
      <c r="B2053" s="3" t="s">
        <v>1521</v>
      </c>
      <c r="C2053" s="4" t="s">
        <v>1526</v>
      </c>
      <c r="D2053" s="5" t="s">
        <v>1528</v>
      </c>
      <c r="E2053" s="4" t="s">
        <v>29</v>
      </c>
      <c r="F2053" s="7">
        <v>1</v>
      </c>
    </row>
    <row r="2054" ht="42" spans="1:6">
      <c r="A2054" s="7">
        <v>45250010</v>
      </c>
      <c r="B2054" s="3" t="s">
        <v>1521</v>
      </c>
      <c r="C2054" s="4" t="s">
        <v>1526</v>
      </c>
      <c r="D2054" s="5" t="s">
        <v>1529</v>
      </c>
      <c r="E2054" s="4" t="s">
        <v>256</v>
      </c>
      <c r="F2054" s="7">
        <v>1</v>
      </c>
    </row>
    <row r="2055" ht="42" spans="1:6">
      <c r="A2055" s="7">
        <v>45250011</v>
      </c>
      <c r="B2055" s="3" t="s">
        <v>1521</v>
      </c>
      <c r="C2055" s="4" t="s">
        <v>1526</v>
      </c>
      <c r="D2055" s="5" t="s">
        <v>1530</v>
      </c>
      <c r="E2055" s="4" t="s">
        <v>29</v>
      </c>
      <c r="F2055" s="7">
        <v>1</v>
      </c>
    </row>
    <row r="2056" ht="42" spans="1:6">
      <c r="A2056" s="7">
        <v>45250012</v>
      </c>
      <c r="B2056" s="3" t="s">
        <v>1521</v>
      </c>
      <c r="C2056" s="4" t="s">
        <v>1531</v>
      </c>
      <c r="D2056" s="5" t="s">
        <v>1531</v>
      </c>
      <c r="E2056" s="4" t="s">
        <v>34</v>
      </c>
      <c r="F2056" s="7">
        <v>1</v>
      </c>
    </row>
    <row r="2057" ht="42" spans="1:6">
      <c r="A2057" s="7">
        <v>45250013</v>
      </c>
      <c r="B2057" s="3" t="s">
        <v>1521</v>
      </c>
      <c r="C2057" s="4" t="s">
        <v>1532</v>
      </c>
      <c r="D2057" s="5" t="s">
        <v>1532</v>
      </c>
      <c r="E2057" s="4" t="s">
        <v>34</v>
      </c>
      <c r="F2057" s="7">
        <v>1</v>
      </c>
    </row>
    <row r="2058" ht="42" spans="1:6">
      <c r="A2058" s="7">
        <v>45250014</v>
      </c>
      <c r="B2058" s="3" t="s">
        <v>1521</v>
      </c>
      <c r="C2058" s="4" t="s">
        <v>1533</v>
      </c>
      <c r="D2058" s="5" t="s">
        <v>1533</v>
      </c>
      <c r="E2058" s="4" t="s">
        <v>46</v>
      </c>
      <c r="F2058" s="7">
        <v>1</v>
      </c>
    </row>
    <row r="2059" ht="42" spans="1:6">
      <c r="A2059" s="7">
        <v>45250015</v>
      </c>
      <c r="B2059" s="3" t="s">
        <v>1521</v>
      </c>
      <c r="C2059" s="4" t="s">
        <v>1533</v>
      </c>
      <c r="D2059" s="5" t="s">
        <v>1533</v>
      </c>
      <c r="E2059" s="4" t="s">
        <v>47</v>
      </c>
      <c r="F2059" s="7">
        <v>1</v>
      </c>
    </row>
    <row r="2060" ht="28" spans="1:6">
      <c r="A2060" s="7">
        <v>45250016</v>
      </c>
      <c r="B2060" s="3" t="s">
        <v>1521</v>
      </c>
      <c r="C2060" s="4" t="s">
        <v>1534</v>
      </c>
      <c r="D2060" s="5" t="s">
        <v>1534</v>
      </c>
      <c r="E2060" s="4" t="s">
        <v>34</v>
      </c>
      <c r="F2060" s="7">
        <v>1</v>
      </c>
    </row>
    <row r="2061" ht="42" spans="1:6">
      <c r="A2061" s="7">
        <v>45250017</v>
      </c>
      <c r="B2061" s="3" t="s">
        <v>1521</v>
      </c>
      <c r="C2061" s="4" t="s">
        <v>1535</v>
      </c>
      <c r="D2061" s="5" t="s">
        <v>1536</v>
      </c>
      <c r="E2061" s="4" t="s">
        <v>46</v>
      </c>
      <c r="F2061" s="7">
        <v>1</v>
      </c>
    </row>
    <row r="2062" ht="42" spans="1:6">
      <c r="A2062" s="7">
        <v>45250018</v>
      </c>
      <c r="B2062" s="3" t="s">
        <v>1521</v>
      </c>
      <c r="C2062" s="4" t="s">
        <v>1535</v>
      </c>
      <c r="D2062" s="5" t="s">
        <v>1536</v>
      </c>
      <c r="E2062" s="4" t="s">
        <v>47</v>
      </c>
      <c r="F2062" s="7">
        <v>1</v>
      </c>
    </row>
    <row r="2063" ht="56" spans="1:6">
      <c r="A2063" s="7">
        <v>45250019</v>
      </c>
      <c r="B2063" s="3" t="s">
        <v>1521</v>
      </c>
      <c r="C2063" s="4" t="s">
        <v>1537</v>
      </c>
      <c r="D2063" s="5" t="s">
        <v>1538</v>
      </c>
      <c r="E2063" s="4" t="s">
        <v>46</v>
      </c>
      <c r="F2063" s="7">
        <v>1</v>
      </c>
    </row>
    <row r="2064" ht="56" spans="1:6">
      <c r="A2064" s="7">
        <v>45250020</v>
      </c>
      <c r="B2064" s="3" t="s">
        <v>1521</v>
      </c>
      <c r="C2064" s="4" t="s">
        <v>1537</v>
      </c>
      <c r="D2064" s="5" t="s">
        <v>1538</v>
      </c>
      <c r="E2064" s="4" t="s">
        <v>47</v>
      </c>
      <c r="F2064" s="7">
        <v>1</v>
      </c>
    </row>
    <row r="2065" ht="56" spans="1:6">
      <c r="A2065" s="7">
        <v>45250021</v>
      </c>
      <c r="B2065" s="3" t="s">
        <v>1521</v>
      </c>
      <c r="C2065" s="4" t="s">
        <v>1537</v>
      </c>
      <c r="D2065" s="5" t="s">
        <v>1538</v>
      </c>
      <c r="E2065" s="4" t="s">
        <v>48</v>
      </c>
      <c r="F2065" s="7">
        <v>1</v>
      </c>
    </row>
    <row r="2066" ht="56" spans="1:6">
      <c r="A2066" s="7">
        <v>45250022</v>
      </c>
      <c r="B2066" s="3" t="s">
        <v>1521</v>
      </c>
      <c r="C2066" s="4" t="s">
        <v>1537</v>
      </c>
      <c r="D2066" s="5" t="s">
        <v>1538</v>
      </c>
      <c r="E2066" s="4" t="s">
        <v>49</v>
      </c>
      <c r="F2066" s="7">
        <v>1</v>
      </c>
    </row>
    <row r="2067" ht="56" spans="1:6">
      <c r="A2067" s="7">
        <v>45250023</v>
      </c>
      <c r="B2067" s="3" t="s">
        <v>1521</v>
      </c>
      <c r="C2067" s="4" t="s">
        <v>1537</v>
      </c>
      <c r="D2067" s="5" t="s">
        <v>1539</v>
      </c>
      <c r="E2067" s="4" t="s">
        <v>46</v>
      </c>
      <c r="F2067" s="7">
        <v>1</v>
      </c>
    </row>
    <row r="2068" ht="56" spans="1:6">
      <c r="A2068" s="7">
        <v>45250024</v>
      </c>
      <c r="B2068" s="3" t="s">
        <v>1521</v>
      </c>
      <c r="C2068" s="4" t="s">
        <v>1537</v>
      </c>
      <c r="D2068" s="5" t="s">
        <v>1539</v>
      </c>
      <c r="E2068" s="4" t="s">
        <v>47</v>
      </c>
      <c r="F2068" s="7">
        <v>1</v>
      </c>
    </row>
    <row r="2069" ht="28" spans="1:6">
      <c r="A2069" s="7">
        <v>45250025</v>
      </c>
      <c r="B2069" s="3" t="s">
        <v>1521</v>
      </c>
      <c r="C2069" s="4" t="s">
        <v>1540</v>
      </c>
      <c r="D2069" s="5" t="s">
        <v>1540</v>
      </c>
      <c r="E2069" s="4" t="s">
        <v>34</v>
      </c>
      <c r="F2069" s="7">
        <v>1</v>
      </c>
    </row>
    <row r="2070" ht="70" spans="1:6">
      <c r="A2070" s="7">
        <v>45250026</v>
      </c>
      <c r="B2070" s="3" t="s">
        <v>1521</v>
      </c>
      <c r="C2070" s="4" t="s">
        <v>1541</v>
      </c>
      <c r="D2070" s="5" t="s">
        <v>1542</v>
      </c>
      <c r="E2070" s="4" t="s">
        <v>34</v>
      </c>
      <c r="F2070" s="7">
        <v>1</v>
      </c>
    </row>
    <row r="2071" ht="56" spans="1:6">
      <c r="A2071" s="7">
        <v>45250027</v>
      </c>
      <c r="B2071" s="3" t="s">
        <v>1521</v>
      </c>
      <c r="C2071" s="4" t="s">
        <v>1543</v>
      </c>
      <c r="D2071" s="5" t="s">
        <v>1543</v>
      </c>
      <c r="E2071" s="4" t="s">
        <v>34</v>
      </c>
      <c r="F2071" s="7">
        <v>1</v>
      </c>
    </row>
    <row r="2072" ht="56" spans="1:6">
      <c r="A2072" s="7">
        <v>45250028</v>
      </c>
      <c r="B2072" s="3" t="s">
        <v>1521</v>
      </c>
      <c r="C2072" s="4" t="s">
        <v>1543</v>
      </c>
      <c r="D2072" s="5" t="s">
        <v>1544</v>
      </c>
      <c r="E2072" s="4" t="s">
        <v>415</v>
      </c>
      <c r="F2072" s="7">
        <v>1</v>
      </c>
    </row>
    <row r="2073" ht="56" spans="1:6">
      <c r="A2073" s="7">
        <v>45250029</v>
      </c>
      <c r="B2073" s="3" t="s">
        <v>1521</v>
      </c>
      <c r="C2073" s="4" t="s">
        <v>1543</v>
      </c>
      <c r="D2073" s="5" t="s">
        <v>1544</v>
      </c>
      <c r="E2073" s="4" t="s">
        <v>416</v>
      </c>
      <c r="F2073" s="7">
        <v>1</v>
      </c>
    </row>
    <row r="2074" ht="28" spans="1:6">
      <c r="A2074" s="7">
        <v>45250030</v>
      </c>
      <c r="B2074" s="3" t="s">
        <v>1521</v>
      </c>
      <c r="C2074" s="4" t="s">
        <v>1545</v>
      </c>
      <c r="D2074" s="5" t="s">
        <v>1545</v>
      </c>
      <c r="E2074" s="4" t="s">
        <v>34</v>
      </c>
      <c r="F2074" s="7">
        <v>1</v>
      </c>
    </row>
    <row r="2075" ht="126" spans="1:6">
      <c r="A2075" s="7">
        <v>45250031</v>
      </c>
      <c r="B2075" s="3" t="s">
        <v>1521</v>
      </c>
      <c r="C2075" s="4" t="s">
        <v>1546</v>
      </c>
      <c r="D2075" s="5" t="s">
        <v>1547</v>
      </c>
      <c r="E2075" s="4" t="s">
        <v>34</v>
      </c>
      <c r="F2075" s="7">
        <v>1</v>
      </c>
    </row>
    <row r="2076" ht="28" spans="1:6">
      <c r="A2076" s="7">
        <v>45250032</v>
      </c>
      <c r="B2076" s="3" t="s">
        <v>1521</v>
      </c>
      <c r="C2076" s="4" t="s">
        <v>1548</v>
      </c>
      <c r="D2076" s="5" t="s">
        <v>1549</v>
      </c>
      <c r="E2076" s="4" t="s">
        <v>34</v>
      </c>
      <c r="F2076" s="7">
        <v>1</v>
      </c>
    </row>
    <row r="2077" ht="28" spans="1:6">
      <c r="A2077" s="7">
        <v>45250033</v>
      </c>
      <c r="B2077" s="3" t="s">
        <v>1521</v>
      </c>
      <c r="C2077" s="4" t="s">
        <v>1550</v>
      </c>
      <c r="D2077" s="5" t="s">
        <v>1551</v>
      </c>
      <c r="E2077" s="4" t="s">
        <v>34</v>
      </c>
      <c r="F2077" s="7">
        <v>1</v>
      </c>
    </row>
    <row r="2078" ht="70" spans="1:6">
      <c r="A2078" s="7">
        <v>45250034</v>
      </c>
      <c r="B2078" s="3" t="s">
        <v>1521</v>
      </c>
      <c r="C2078" s="4" t="s">
        <v>1552</v>
      </c>
      <c r="D2078" s="5" t="s">
        <v>1553</v>
      </c>
      <c r="E2078" s="4" t="s">
        <v>415</v>
      </c>
      <c r="F2078" s="7">
        <v>1</v>
      </c>
    </row>
    <row r="2079" ht="70" spans="1:6">
      <c r="A2079" s="7">
        <v>45250035</v>
      </c>
      <c r="B2079" s="3" t="s">
        <v>1521</v>
      </c>
      <c r="C2079" s="4" t="s">
        <v>1552</v>
      </c>
      <c r="D2079" s="5" t="s">
        <v>1553</v>
      </c>
      <c r="E2079" s="4" t="s">
        <v>416</v>
      </c>
      <c r="F2079" s="7">
        <v>1</v>
      </c>
    </row>
    <row r="2080" ht="98" spans="1:6">
      <c r="A2080" s="7">
        <v>45250036</v>
      </c>
      <c r="B2080" s="3" t="s">
        <v>1521</v>
      </c>
      <c r="C2080" s="4" t="s">
        <v>1552</v>
      </c>
      <c r="D2080" s="5" t="s">
        <v>1554</v>
      </c>
      <c r="E2080" s="4" t="s">
        <v>415</v>
      </c>
      <c r="F2080" s="7">
        <v>2</v>
      </c>
    </row>
    <row r="2081" ht="98" spans="1:6">
      <c r="A2081" s="7">
        <v>45250037</v>
      </c>
      <c r="B2081" s="3" t="s">
        <v>1521</v>
      </c>
      <c r="C2081" s="4" t="s">
        <v>1552</v>
      </c>
      <c r="D2081" s="5" t="s">
        <v>1554</v>
      </c>
      <c r="E2081" s="4" t="s">
        <v>416</v>
      </c>
      <c r="F2081" s="7">
        <v>2</v>
      </c>
    </row>
    <row r="2082" ht="98" spans="1:6">
      <c r="A2082" s="7">
        <v>45250038</v>
      </c>
      <c r="B2082" s="3" t="s">
        <v>1521</v>
      </c>
      <c r="C2082" s="4" t="s">
        <v>1552</v>
      </c>
      <c r="D2082" s="5" t="s">
        <v>1554</v>
      </c>
      <c r="E2082" s="4" t="s">
        <v>561</v>
      </c>
      <c r="F2082" s="7">
        <v>2</v>
      </c>
    </row>
    <row r="2083" ht="98" spans="1:6">
      <c r="A2083" s="7">
        <v>45250039</v>
      </c>
      <c r="B2083" s="3" t="s">
        <v>1521</v>
      </c>
      <c r="C2083" s="4" t="s">
        <v>1552</v>
      </c>
      <c r="D2083" s="5" t="s">
        <v>1554</v>
      </c>
      <c r="E2083" s="4" t="s">
        <v>562</v>
      </c>
      <c r="F2083" s="7">
        <v>2</v>
      </c>
    </row>
    <row r="2084" ht="98" spans="1:6">
      <c r="A2084" s="7">
        <v>45250040</v>
      </c>
      <c r="B2084" s="3" t="s">
        <v>1521</v>
      </c>
      <c r="C2084" s="4" t="s">
        <v>1552</v>
      </c>
      <c r="D2084" s="5" t="s">
        <v>1554</v>
      </c>
      <c r="E2084" s="4" t="s">
        <v>563</v>
      </c>
      <c r="F2084" s="7">
        <v>4</v>
      </c>
    </row>
    <row r="2085" ht="98" spans="1:6">
      <c r="A2085" s="7">
        <v>45250041</v>
      </c>
      <c r="B2085" s="3" t="s">
        <v>1521</v>
      </c>
      <c r="C2085" s="4" t="s">
        <v>1552</v>
      </c>
      <c r="D2085" s="5" t="s">
        <v>1554</v>
      </c>
      <c r="E2085" s="4" t="s">
        <v>564</v>
      </c>
      <c r="F2085" s="7">
        <v>4</v>
      </c>
    </row>
    <row r="2086" ht="98" spans="1:6">
      <c r="A2086" s="7">
        <v>45250042</v>
      </c>
      <c r="B2086" s="3" t="s">
        <v>1521</v>
      </c>
      <c r="C2086" s="4" t="s">
        <v>1552</v>
      </c>
      <c r="D2086" s="5" t="s">
        <v>1554</v>
      </c>
      <c r="E2086" s="4" t="s">
        <v>616</v>
      </c>
      <c r="F2086" s="7">
        <v>4</v>
      </c>
    </row>
    <row r="2087" ht="84" spans="1:6">
      <c r="A2087" s="7">
        <v>45250043</v>
      </c>
      <c r="B2087" s="3" t="s">
        <v>1521</v>
      </c>
      <c r="C2087" s="4" t="s">
        <v>1552</v>
      </c>
      <c r="D2087" s="5" t="s">
        <v>1555</v>
      </c>
      <c r="E2087" s="4" t="s">
        <v>415</v>
      </c>
      <c r="F2087" s="7">
        <v>1</v>
      </c>
    </row>
    <row r="2088" ht="84" spans="1:6">
      <c r="A2088" s="7">
        <v>45250044</v>
      </c>
      <c r="B2088" s="3" t="s">
        <v>1521</v>
      </c>
      <c r="C2088" s="4" t="s">
        <v>1552</v>
      </c>
      <c r="D2088" s="5" t="s">
        <v>1555</v>
      </c>
      <c r="E2088" s="4" t="s">
        <v>416</v>
      </c>
      <c r="F2088" s="7">
        <v>1</v>
      </c>
    </row>
    <row r="2089" ht="70" spans="1:6">
      <c r="A2089" s="7">
        <v>45250045</v>
      </c>
      <c r="B2089" s="3" t="s">
        <v>1521</v>
      </c>
      <c r="C2089" s="4" t="s">
        <v>1552</v>
      </c>
      <c r="D2089" s="5" t="s">
        <v>1556</v>
      </c>
      <c r="E2089" s="4" t="s">
        <v>34</v>
      </c>
      <c r="F2089" s="7">
        <v>2</v>
      </c>
    </row>
    <row r="2090" ht="28" spans="1:6">
      <c r="A2090" s="7">
        <v>45250046</v>
      </c>
      <c r="B2090" s="3" t="s">
        <v>1521</v>
      </c>
      <c r="C2090" s="4" t="s">
        <v>1557</v>
      </c>
      <c r="D2090" s="5" t="s">
        <v>1557</v>
      </c>
      <c r="E2090" s="4" t="s">
        <v>335</v>
      </c>
      <c r="F2090" s="7">
        <v>2</v>
      </c>
    </row>
    <row r="2091" ht="28" spans="1:6">
      <c r="A2091" s="7">
        <v>45250047</v>
      </c>
      <c r="B2091" s="3" t="s">
        <v>1521</v>
      </c>
      <c r="C2091" s="4" t="s">
        <v>1557</v>
      </c>
      <c r="D2091" s="4" t="s">
        <v>1557</v>
      </c>
      <c r="E2091" s="4" t="s">
        <v>1293</v>
      </c>
      <c r="F2091" s="7">
        <v>1</v>
      </c>
    </row>
    <row r="2092" ht="28" spans="1:6">
      <c r="A2092" s="7">
        <v>45250048</v>
      </c>
      <c r="B2092" s="3" t="s">
        <v>1521</v>
      </c>
      <c r="C2092" s="4" t="s">
        <v>1557</v>
      </c>
      <c r="D2092" s="4" t="s">
        <v>1557</v>
      </c>
      <c r="E2092" s="4" t="s">
        <v>1151</v>
      </c>
      <c r="F2092" s="7">
        <v>1</v>
      </c>
    </row>
    <row r="2093" ht="28" spans="1:6">
      <c r="A2093" s="7">
        <v>45250049</v>
      </c>
      <c r="B2093" s="3" t="s">
        <v>1521</v>
      </c>
      <c r="C2093" s="4" t="s">
        <v>1557</v>
      </c>
      <c r="D2093" s="5" t="s">
        <v>1557</v>
      </c>
      <c r="E2093" s="4" t="s">
        <v>332</v>
      </c>
      <c r="F2093" s="7">
        <v>3</v>
      </c>
    </row>
    <row r="2094" ht="28" spans="1:6">
      <c r="A2094" s="7">
        <v>45250050</v>
      </c>
      <c r="B2094" s="3" t="s">
        <v>1521</v>
      </c>
      <c r="C2094" s="4" t="s">
        <v>1557</v>
      </c>
      <c r="D2094" s="5" t="s">
        <v>1557</v>
      </c>
      <c r="E2094" s="4" t="s">
        <v>333</v>
      </c>
      <c r="F2094" s="7">
        <v>3</v>
      </c>
    </row>
    <row r="2095" ht="56" spans="1:6">
      <c r="A2095" s="7">
        <v>45250051</v>
      </c>
      <c r="B2095" s="3" t="s">
        <v>1521</v>
      </c>
      <c r="C2095" s="4" t="s">
        <v>1557</v>
      </c>
      <c r="D2095" s="5" t="s">
        <v>1558</v>
      </c>
      <c r="E2095" s="4" t="s">
        <v>275</v>
      </c>
      <c r="F2095" s="7">
        <v>3</v>
      </c>
    </row>
    <row r="2096" ht="42" spans="1:6">
      <c r="A2096" s="7">
        <v>45250052</v>
      </c>
      <c r="B2096" s="3" t="s">
        <v>1521</v>
      </c>
      <c r="C2096" s="4" t="s">
        <v>1557</v>
      </c>
      <c r="D2096" s="5" t="s">
        <v>1559</v>
      </c>
      <c r="E2096" s="4" t="s">
        <v>335</v>
      </c>
      <c r="F2096" s="7">
        <v>2</v>
      </c>
    </row>
    <row r="2097" ht="42" spans="1:6">
      <c r="A2097" s="7">
        <v>45250053</v>
      </c>
      <c r="B2097" s="3" t="s">
        <v>1521</v>
      </c>
      <c r="C2097" s="4" t="s">
        <v>1557</v>
      </c>
      <c r="D2097" s="5" t="s">
        <v>1559</v>
      </c>
      <c r="E2097" s="4" t="s">
        <v>277</v>
      </c>
      <c r="F2097" s="7">
        <v>6</v>
      </c>
    </row>
    <row r="2098" ht="42" spans="1:6">
      <c r="A2098" s="7">
        <v>45250054</v>
      </c>
      <c r="B2098" s="3" t="s">
        <v>1521</v>
      </c>
      <c r="C2098" s="4" t="s">
        <v>1557</v>
      </c>
      <c r="D2098" s="5" t="s">
        <v>1559</v>
      </c>
      <c r="E2098" s="4" t="s">
        <v>275</v>
      </c>
      <c r="F2098" s="7">
        <v>3</v>
      </c>
    </row>
    <row r="2099" ht="42" spans="1:6">
      <c r="A2099" s="7">
        <v>45250055</v>
      </c>
      <c r="B2099" s="3" t="s">
        <v>1521</v>
      </c>
      <c r="C2099" s="4" t="s">
        <v>1557</v>
      </c>
      <c r="D2099" s="5" t="s">
        <v>1560</v>
      </c>
      <c r="E2099" s="4" t="s">
        <v>277</v>
      </c>
      <c r="F2099" s="7">
        <v>2</v>
      </c>
    </row>
    <row r="2100" ht="42" spans="1:6">
      <c r="A2100" s="7">
        <v>45250056</v>
      </c>
      <c r="B2100" s="3" t="s">
        <v>1521</v>
      </c>
      <c r="C2100" s="4" t="s">
        <v>1557</v>
      </c>
      <c r="D2100" s="5" t="s">
        <v>1560</v>
      </c>
      <c r="E2100" s="4" t="s">
        <v>1498</v>
      </c>
      <c r="F2100" s="7">
        <v>2</v>
      </c>
    </row>
    <row r="2101" ht="56" spans="1:6">
      <c r="A2101" s="7">
        <v>45250057</v>
      </c>
      <c r="B2101" s="3" t="s">
        <v>1521</v>
      </c>
      <c r="C2101" s="4" t="s">
        <v>1557</v>
      </c>
      <c r="D2101" s="5" t="s">
        <v>1560</v>
      </c>
      <c r="E2101" s="4" t="s">
        <v>379</v>
      </c>
      <c r="F2101" s="7">
        <v>1</v>
      </c>
    </row>
    <row r="2102" ht="28" spans="1:6">
      <c r="A2102" s="7">
        <v>45250058</v>
      </c>
      <c r="B2102" s="3" t="s">
        <v>1521</v>
      </c>
      <c r="C2102" s="4" t="s">
        <v>1557</v>
      </c>
      <c r="D2102" s="5" t="s">
        <v>1561</v>
      </c>
      <c r="E2102" s="4" t="s">
        <v>335</v>
      </c>
      <c r="F2102" s="7">
        <v>1</v>
      </c>
    </row>
    <row r="2103" ht="28" spans="1:6">
      <c r="A2103" s="7">
        <v>45250059</v>
      </c>
      <c r="B2103" s="3" t="s">
        <v>1521</v>
      </c>
      <c r="C2103" s="4" t="s">
        <v>1557</v>
      </c>
      <c r="D2103" s="5" t="s">
        <v>1561</v>
      </c>
      <c r="E2103" s="4" t="s">
        <v>394</v>
      </c>
      <c r="F2103" s="7">
        <v>3</v>
      </c>
    </row>
    <row r="2104" ht="28" spans="1:6">
      <c r="A2104" s="7">
        <v>45250060</v>
      </c>
      <c r="B2104" s="3" t="s">
        <v>1521</v>
      </c>
      <c r="C2104" s="4" t="s">
        <v>1557</v>
      </c>
      <c r="D2104" s="5" t="s">
        <v>1561</v>
      </c>
      <c r="E2104" s="4" t="s">
        <v>1562</v>
      </c>
      <c r="F2104" s="7">
        <v>1</v>
      </c>
    </row>
    <row r="2105" ht="42" spans="1:6">
      <c r="A2105" s="7">
        <v>45250061</v>
      </c>
      <c r="B2105" s="3" t="s">
        <v>1521</v>
      </c>
      <c r="C2105" s="4" t="s">
        <v>1557</v>
      </c>
      <c r="D2105" s="5" t="s">
        <v>1563</v>
      </c>
      <c r="E2105" s="4" t="s">
        <v>94</v>
      </c>
      <c r="F2105" s="7">
        <v>1</v>
      </c>
    </row>
    <row r="2106" ht="42" spans="1:6">
      <c r="A2106" s="7">
        <v>45250062</v>
      </c>
      <c r="B2106" s="3" t="s">
        <v>1521</v>
      </c>
      <c r="C2106" s="4" t="s">
        <v>1557</v>
      </c>
      <c r="D2106" s="5" t="s">
        <v>1563</v>
      </c>
      <c r="E2106" s="4" t="s">
        <v>394</v>
      </c>
      <c r="F2106" s="7">
        <v>3</v>
      </c>
    </row>
    <row r="2107" ht="56" spans="1:6">
      <c r="A2107" s="7">
        <v>45250063</v>
      </c>
      <c r="B2107" s="3" t="s">
        <v>1521</v>
      </c>
      <c r="C2107" s="4" t="s">
        <v>1557</v>
      </c>
      <c r="D2107" s="5" t="s">
        <v>1563</v>
      </c>
      <c r="E2107" s="4" t="s">
        <v>379</v>
      </c>
      <c r="F2107" s="7">
        <v>1</v>
      </c>
    </row>
    <row r="2108" ht="42" spans="1:6">
      <c r="A2108" s="7">
        <v>45250064</v>
      </c>
      <c r="B2108" s="3" t="s">
        <v>1521</v>
      </c>
      <c r="C2108" s="4" t="s">
        <v>1557</v>
      </c>
      <c r="D2108" s="5" t="s">
        <v>1563</v>
      </c>
      <c r="E2108" s="4" t="s">
        <v>277</v>
      </c>
      <c r="F2108" s="7">
        <v>2</v>
      </c>
    </row>
    <row r="2109" ht="42" spans="1:6">
      <c r="A2109" s="7">
        <v>45250065</v>
      </c>
      <c r="B2109" s="3" t="s">
        <v>1521</v>
      </c>
      <c r="C2109" s="4" t="s">
        <v>1557</v>
      </c>
      <c r="D2109" s="5" t="s">
        <v>1563</v>
      </c>
      <c r="E2109" s="4" t="s">
        <v>332</v>
      </c>
      <c r="F2109" s="7">
        <v>3</v>
      </c>
    </row>
    <row r="2110" ht="42" spans="1:6">
      <c r="A2110" s="7">
        <v>45250066</v>
      </c>
      <c r="B2110" s="3" t="s">
        <v>1521</v>
      </c>
      <c r="C2110" s="4" t="s">
        <v>1557</v>
      </c>
      <c r="D2110" s="5" t="s">
        <v>1563</v>
      </c>
      <c r="E2110" s="4" t="s">
        <v>333</v>
      </c>
      <c r="F2110" s="7">
        <v>3</v>
      </c>
    </row>
    <row r="2111" ht="42" spans="1:6">
      <c r="A2111" s="7">
        <v>45250067</v>
      </c>
      <c r="B2111" s="3" t="s">
        <v>1521</v>
      </c>
      <c r="C2111" s="4" t="s">
        <v>1557</v>
      </c>
      <c r="D2111" s="5" t="s">
        <v>1564</v>
      </c>
      <c r="E2111" s="4" t="s">
        <v>335</v>
      </c>
      <c r="F2111" s="7">
        <v>2</v>
      </c>
    </row>
    <row r="2112" ht="42" spans="1:6">
      <c r="A2112" s="7">
        <v>45250068</v>
      </c>
      <c r="B2112" s="3" t="s">
        <v>1521</v>
      </c>
      <c r="C2112" s="4" t="s">
        <v>1557</v>
      </c>
      <c r="D2112" s="5" t="s">
        <v>1564</v>
      </c>
      <c r="E2112" s="4" t="s">
        <v>394</v>
      </c>
      <c r="F2112" s="7">
        <v>3</v>
      </c>
    </row>
    <row r="2113" ht="42" spans="1:6">
      <c r="A2113" s="7">
        <v>45250069</v>
      </c>
      <c r="B2113" s="3" t="s">
        <v>1521</v>
      </c>
      <c r="C2113" s="4" t="s">
        <v>1557</v>
      </c>
      <c r="D2113" s="5" t="s">
        <v>1564</v>
      </c>
      <c r="E2113" s="4" t="s">
        <v>275</v>
      </c>
      <c r="F2113" s="7">
        <v>5</v>
      </c>
    </row>
    <row r="2114" ht="56" spans="1:6">
      <c r="A2114" s="7">
        <v>45250070</v>
      </c>
      <c r="B2114" s="3" t="s">
        <v>1521</v>
      </c>
      <c r="C2114" s="4" t="s">
        <v>1565</v>
      </c>
      <c r="D2114" s="5" t="s">
        <v>1566</v>
      </c>
      <c r="E2114" s="4" t="s">
        <v>34</v>
      </c>
      <c r="F2114" s="7">
        <v>1</v>
      </c>
    </row>
    <row r="2115" ht="112" spans="1:6">
      <c r="A2115" s="7">
        <v>45250071</v>
      </c>
      <c r="B2115" s="3" t="s">
        <v>1521</v>
      </c>
      <c r="C2115" s="4" t="s">
        <v>1565</v>
      </c>
      <c r="D2115" s="5" t="s">
        <v>1567</v>
      </c>
      <c r="E2115" s="4" t="s">
        <v>34</v>
      </c>
      <c r="F2115" s="7">
        <v>1</v>
      </c>
    </row>
    <row r="2116" ht="56" spans="1:6">
      <c r="A2116" s="7">
        <v>45250072</v>
      </c>
      <c r="B2116" s="3" t="s">
        <v>1521</v>
      </c>
      <c r="C2116" s="4" t="s">
        <v>1565</v>
      </c>
      <c r="D2116" s="5" t="s">
        <v>1568</v>
      </c>
      <c r="E2116" s="4" t="s">
        <v>34</v>
      </c>
      <c r="F2116" s="7">
        <v>1</v>
      </c>
    </row>
    <row r="2117" ht="56" spans="1:6">
      <c r="A2117" s="7">
        <v>45250073</v>
      </c>
      <c r="B2117" s="3" t="s">
        <v>1521</v>
      </c>
      <c r="C2117" s="4" t="s">
        <v>1565</v>
      </c>
      <c r="D2117" s="5" t="s">
        <v>1569</v>
      </c>
      <c r="E2117" s="4" t="s">
        <v>34</v>
      </c>
      <c r="F2117" s="7">
        <v>1</v>
      </c>
    </row>
    <row r="2118" ht="56" spans="1:6">
      <c r="A2118" s="7">
        <v>45250074</v>
      </c>
      <c r="B2118" s="3" t="s">
        <v>1521</v>
      </c>
      <c r="C2118" s="4" t="s">
        <v>1565</v>
      </c>
      <c r="D2118" s="5" t="s">
        <v>1570</v>
      </c>
      <c r="E2118" s="4" t="s">
        <v>34</v>
      </c>
      <c r="F2118" s="7">
        <v>1</v>
      </c>
    </row>
    <row r="2119" ht="56" spans="1:6">
      <c r="A2119" s="7">
        <v>45250075</v>
      </c>
      <c r="B2119" s="3" t="s">
        <v>1521</v>
      </c>
      <c r="C2119" s="4" t="s">
        <v>1565</v>
      </c>
      <c r="D2119" s="5" t="s">
        <v>1571</v>
      </c>
      <c r="E2119" s="4" t="s">
        <v>34</v>
      </c>
      <c r="F2119" s="7">
        <v>1</v>
      </c>
    </row>
    <row r="2120" ht="56" spans="1:6">
      <c r="A2120" s="7">
        <v>45250076</v>
      </c>
      <c r="B2120" s="3" t="s">
        <v>1521</v>
      </c>
      <c r="C2120" s="4" t="s">
        <v>1565</v>
      </c>
      <c r="D2120" s="5" t="s">
        <v>1572</v>
      </c>
      <c r="E2120" s="4" t="s">
        <v>34</v>
      </c>
      <c r="F2120" s="7">
        <v>1</v>
      </c>
    </row>
    <row r="2121" ht="56" spans="1:6">
      <c r="A2121" s="7">
        <v>45250077</v>
      </c>
      <c r="B2121" s="3" t="s">
        <v>1521</v>
      </c>
      <c r="C2121" s="4" t="s">
        <v>1565</v>
      </c>
      <c r="D2121" s="5" t="s">
        <v>1573</v>
      </c>
      <c r="E2121" s="4" t="s">
        <v>46</v>
      </c>
      <c r="F2121" s="7">
        <v>2</v>
      </c>
    </row>
    <row r="2122" ht="56" spans="1:6">
      <c r="A2122" s="7">
        <v>45250078</v>
      </c>
      <c r="B2122" s="3" t="s">
        <v>1521</v>
      </c>
      <c r="C2122" s="4" t="s">
        <v>1565</v>
      </c>
      <c r="D2122" s="5" t="s">
        <v>1573</v>
      </c>
      <c r="E2122" s="4" t="s">
        <v>47</v>
      </c>
      <c r="F2122" s="7">
        <v>2</v>
      </c>
    </row>
    <row r="2123" ht="56" spans="1:6">
      <c r="A2123" s="7">
        <v>45250079</v>
      </c>
      <c r="B2123" s="3" t="s">
        <v>1521</v>
      </c>
      <c r="C2123" s="4" t="s">
        <v>1565</v>
      </c>
      <c r="D2123" s="5" t="s">
        <v>1573</v>
      </c>
      <c r="E2123" s="4" t="s">
        <v>48</v>
      </c>
      <c r="F2123" s="7">
        <v>1</v>
      </c>
    </row>
    <row r="2124" ht="56" spans="1:6">
      <c r="A2124" s="7">
        <v>45250080</v>
      </c>
      <c r="B2124" s="3" t="s">
        <v>1521</v>
      </c>
      <c r="C2124" s="4" t="s">
        <v>1565</v>
      </c>
      <c r="D2124" s="5" t="s">
        <v>1573</v>
      </c>
      <c r="E2124" s="4" t="s">
        <v>49</v>
      </c>
      <c r="F2124" s="7">
        <v>1</v>
      </c>
    </row>
    <row r="2125" ht="56" spans="1:6">
      <c r="A2125" s="7">
        <v>45250081</v>
      </c>
      <c r="B2125" s="3" t="s">
        <v>1521</v>
      </c>
      <c r="C2125" s="4" t="s">
        <v>1565</v>
      </c>
      <c r="D2125" s="5" t="s">
        <v>1573</v>
      </c>
      <c r="E2125" s="4" t="s">
        <v>309</v>
      </c>
      <c r="F2125" s="7">
        <v>1</v>
      </c>
    </row>
    <row r="2126" ht="56" spans="1:6">
      <c r="A2126" s="7">
        <v>45250082</v>
      </c>
      <c r="B2126" s="3" t="s">
        <v>1521</v>
      </c>
      <c r="C2126" s="4" t="s">
        <v>1565</v>
      </c>
      <c r="D2126" s="5" t="s">
        <v>1573</v>
      </c>
      <c r="E2126" s="4" t="s">
        <v>310</v>
      </c>
      <c r="F2126" s="7">
        <v>1</v>
      </c>
    </row>
    <row r="2127" ht="56" spans="1:6">
      <c r="A2127" s="7">
        <v>45250083</v>
      </c>
      <c r="B2127" s="3" t="s">
        <v>1521</v>
      </c>
      <c r="C2127" s="4" t="s">
        <v>1565</v>
      </c>
      <c r="D2127" s="5" t="s">
        <v>1573</v>
      </c>
      <c r="E2127" s="4" t="s">
        <v>396</v>
      </c>
      <c r="F2127" s="7">
        <v>1</v>
      </c>
    </row>
    <row r="2128" ht="56" spans="1:6">
      <c r="A2128" s="7">
        <v>45250084</v>
      </c>
      <c r="B2128" s="3" t="s">
        <v>1521</v>
      </c>
      <c r="C2128" s="4" t="s">
        <v>1565</v>
      </c>
      <c r="D2128" s="5" t="s">
        <v>1574</v>
      </c>
      <c r="E2128" s="4" t="s">
        <v>34</v>
      </c>
      <c r="F2128" s="7">
        <v>1</v>
      </c>
    </row>
    <row r="2129" ht="56" spans="1:6">
      <c r="A2129" s="7">
        <v>45250085</v>
      </c>
      <c r="B2129" s="3" t="s">
        <v>1521</v>
      </c>
      <c r="C2129" s="4" t="s">
        <v>1565</v>
      </c>
      <c r="D2129" s="5" t="s">
        <v>1575</v>
      </c>
      <c r="E2129" s="4" t="s">
        <v>34</v>
      </c>
      <c r="F2129" s="7">
        <v>1</v>
      </c>
    </row>
    <row r="2130" ht="56" spans="1:6">
      <c r="A2130" s="7">
        <v>45250086</v>
      </c>
      <c r="B2130" s="3" t="s">
        <v>1521</v>
      </c>
      <c r="C2130" s="4" t="s">
        <v>1565</v>
      </c>
      <c r="D2130" s="5" t="s">
        <v>1576</v>
      </c>
      <c r="E2130" s="4" t="s">
        <v>46</v>
      </c>
      <c r="F2130" s="7">
        <v>1</v>
      </c>
    </row>
    <row r="2131" ht="56" spans="1:6">
      <c r="A2131" s="7">
        <v>45250087</v>
      </c>
      <c r="B2131" s="3" t="s">
        <v>1521</v>
      </c>
      <c r="C2131" s="4" t="s">
        <v>1565</v>
      </c>
      <c r="D2131" s="5" t="s">
        <v>1576</v>
      </c>
      <c r="E2131" s="4" t="s">
        <v>47</v>
      </c>
      <c r="F2131" s="7">
        <v>1</v>
      </c>
    </row>
    <row r="2132" ht="56" spans="1:6">
      <c r="A2132" s="7">
        <v>45250088</v>
      </c>
      <c r="B2132" s="3" t="s">
        <v>1521</v>
      </c>
      <c r="C2132" s="4" t="s">
        <v>1565</v>
      </c>
      <c r="D2132" s="5" t="s">
        <v>1577</v>
      </c>
      <c r="E2132" s="4" t="s">
        <v>34</v>
      </c>
      <c r="F2132" s="7">
        <v>1</v>
      </c>
    </row>
    <row r="2133" ht="56" spans="1:6">
      <c r="A2133" s="7">
        <v>45250089</v>
      </c>
      <c r="B2133" s="3" t="s">
        <v>1521</v>
      </c>
      <c r="C2133" s="4" t="s">
        <v>1565</v>
      </c>
      <c r="D2133" s="5" t="s">
        <v>1578</v>
      </c>
      <c r="E2133" s="4" t="s">
        <v>46</v>
      </c>
      <c r="F2133" s="7">
        <v>1</v>
      </c>
    </row>
    <row r="2134" ht="56" spans="1:6">
      <c r="A2134" s="7">
        <v>45250090</v>
      </c>
      <c r="B2134" s="3" t="s">
        <v>1521</v>
      </c>
      <c r="C2134" s="4" t="s">
        <v>1565</v>
      </c>
      <c r="D2134" s="5" t="s">
        <v>1578</v>
      </c>
      <c r="E2134" s="4" t="s">
        <v>47</v>
      </c>
      <c r="F2134" s="7">
        <v>1</v>
      </c>
    </row>
    <row r="2135" ht="56" spans="1:6">
      <c r="A2135" s="7">
        <v>45250091</v>
      </c>
      <c r="B2135" s="3" t="s">
        <v>1521</v>
      </c>
      <c r="C2135" s="4" t="s">
        <v>1565</v>
      </c>
      <c r="D2135" s="5" t="s">
        <v>1579</v>
      </c>
      <c r="E2135" s="4" t="s">
        <v>46</v>
      </c>
      <c r="F2135" s="7">
        <v>1</v>
      </c>
    </row>
    <row r="2136" ht="56" spans="1:6">
      <c r="A2136" s="7">
        <v>45250092</v>
      </c>
      <c r="B2136" s="3" t="s">
        <v>1521</v>
      </c>
      <c r="C2136" s="4" t="s">
        <v>1565</v>
      </c>
      <c r="D2136" s="5" t="s">
        <v>1579</v>
      </c>
      <c r="E2136" s="4" t="s">
        <v>47</v>
      </c>
      <c r="F2136" s="7">
        <v>1</v>
      </c>
    </row>
    <row r="2137" ht="56" spans="1:6">
      <c r="A2137" s="7">
        <v>45250093</v>
      </c>
      <c r="B2137" s="3" t="s">
        <v>1521</v>
      </c>
      <c r="C2137" s="4" t="s">
        <v>1580</v>
      </c>
      <c r="D2137" s="5" t="s">
        <v>1581</v>
      </c>
      <c r="E2137" s="4" t="s">
        <v>34</v>
      </c>
      <c r="F2137" s="7">
        <v>2</v>
      </c>
    </row>
    <row r="2138" ht="70" spans="1:6">
      <c r="A2138" s="7">
        <v>45250094</v>
      </c>
      <c r="B2138" s="3" t="s">
        <v>1521</v>
      </c>
      <c r="C2138" s="4" t="s">
        <v>1580</v>
      </c>
      <c r="D2138" s="5" t="s">
        <v>1582</v>
      </c>
      <c r="E2138" s="4" t="s">
        <v>415</v>
      </c>
      <c r="F2138" s="7">
        <v>2</v>
      </c>
    </row>
    <row r="2139" ht="70" spans="1:6">
      <c r="A2139" s="7">
        <v>45250095</v>
      </c>
      <c r="B2139" s="3" t="s">
        <v>1521</v>
      </c>
      <c r="C2139" s="4" t="s">
        <v>1580</v>
      </c>
      <c r="D2139" s="5" t="s">
        <v>1582</v>
      </c>
      <c r="E2139" s="4" t="s">
        <v>416</v>
      </c>
      <c r="F2139" s="7">
        <v>2</v>
      </c>
    </row>
    <row r="2140" ht="56" spans="1:6">
      <c r="A2140" s="7">
        <v>45250096</v>
      </c>
      <c r="B2140" s="3" t="s">
        <v>1521</v>
      </c>
      <c r="C2140" s="4" t="s">
        <v>1580</v>
      </c>
      <c r="D2140" s="5" t="s">
        <v>1583</v>
      </c>
      <c r="E2140" s="4" t="s">
        <v>34</v>
      </c>
      <c r="F2140" s="7">
        <v>1</v>
      </c>
    </row>
    <row r="2141" ht="56" spans="1:6">
      <c r="A2141" s="7">
        <v>45250097</v>
      </c>
      <c r="B2141" s="3" t="s">
        <v>1521</v>
      </c>
      <c r="C2141" s="4" t="s">
        <v>1580</v>
      </c>
      <c r="D2141" s="5" t="s">
        <v>1584</v>
      </c>
      <c r="E2141" s="4" t="s">
        <v>46</v>
      </c>
      <c r="F2141" s="7">
        <v>1</v>
      </c>
    </row>
    <row r="2142" ht="56" spans="1:6">
      <c r="A2142" s="7">
        <v>45250098</v>
      </c>
      <c r="B2142" s="3" t="s">
        <v>1521</v>
      </c>
      <c r="C2142" s="4" t="s">
        <v>1580</v>
      </c>
      <c r="D2142" s="5" t="s">
        <v>1584</v>
      </c>
      <c r="E2142" s="4" t="s">
        <v>47</v>
      </c>
      <c r="F2142" s="7">
        <v>1</v>
      </c>
    </row>
    <row r="2143" ht="56" spans="1:6">
      <c r="A2143" s="7">
        <v>45250099</v>
      </c>
      <c r="B2143" s="3" t="s">
        <v>1521</v>
      </c>
      <c r="C2143" s="4" t="s">
        <v>1580</v>
      </c>
      <c r="D2143" s="5" t="s">
        <v>1585</v>
      </c>
      <c r="E2143" s="4" t="s">
        <v>34</v>
      </c>
      <c r="F2143" s="7">
        <v>2</v>
      </c>
    </row>
    <row r="2144" ht="56" spans="1:6">
      <c r="A2144" s="7">
        <v>45250100</v>
      </c>
      <c r="B2144" s="3" t="s">
        <v>1521</v>
      </c>
      <c r="C2144" s="4" t="s">
        <v>1580</v>
      </c>
      <c r="D2144" s="5" t="s">
        <v>1586</v>
      </c>
      <c r="E2144" s="5" t="s">
        <v>34</v>
      </c>
      <c r="F2144" s="8">
        <v>1</v>
      </c>
    </row>
    <row r="2145" ht="56" spans="1:6">
      <c r="A2145" s="7">
        <v>45250101</v>
      </c>
      <c r="B2145" s="3" t="s">
        <v>1521</v>
      </c>
      <c r="C2145" s="4" t="s">
        <v>1587</v>
      </c>
      <c r="D2145" s="5" t="s">
        <v>1588</v>
      </c>
      <c r="E2145" s="4" t="s">
        <v>34</v>
      </c>
      <c r="F2145" s="7">
        <v>3</v>
      </c>
    </row>
    <row r="2146" ht="56" spans="1:6">
      <c r="A2146" s="7">
        <v>45250102</v>
      </c>
      <c r="B2146" s="3" t="s">
        <v>1521</v>
      </c>
      <c r="C2146" s="4" t="s">
        <v>1587</v>
      </c>
      <c r="D2146" s="5" t="s">
        <v>1589</v>
      </c>
      <c r="E2146" s="4" t="s">
        <v>34</v>
      </c>
      <c r="F2146" s="7">
        <v>1</v>
      </c>
    </row>
    <row r="2147" ht="56" spans="1:6">
      <c r="A2147" s="7">
        <v>45250103</v>
      </c>
      <c r="B2147" s="3" t="s">
        <v>1521</v>
      </c>
      <c r="C2147" s="4" t="s">
        <v>1587</v>
      </c>
      <c r="D2147" s="5" t="s">
        <v>1590</v>
      </c>
      <c r="E2147" s="4" t="s">
        <v>34</v>
      </c>
      <c r="F2147" s="7">
        <v>1</v>
      </c>
    </row>
    <row r="2148" ht="84" spans="1:6">
      <c r="A2148" s="7">
        <v>45250104</v>
      </c>
      <c r="B2148" s="3" t="s">
        <v>1521</v>
      </c>
      <c r="C2148" s="4" t="s">
        <v>1587</v>
      </c>
      <c r="D2148" s="5" t="s">
        <v>1591</v>
      </c>
      <c r="E2148" s="4" t="s">
        <v>34</v>
      </c>
      <c r="F2148" s="7">
        <v>2</v>
      </c>
    </row>
    <row r="2149" ht="56" spans="1:6">
      <c r="A2149" s="7">
        <v>45250105</v>
      </c>
      <c r="B2149" s="3" t="s">
        <v>1521</v>
      </c>
      <c r="C2149" s="4" t="s">
        <v>1587</v>
      </c>
      <c r="D2149" s="5" t="s">
        <v>1592</v>
      </c>
      <c r="E2149" s="4" t="s">
        <v>46</v>
      </c>
      <c r="F2149" s="7">
        <v>2</v>
      </c>
    </row>
    <row r="2150" ht="56" spans="1:6">
      <c r="A2150" s="7">
        <v>45250106</v>
      </c>
      <c r="B2150" s="3" t="s">
        <v>1521</v>
      </c>
      <c r="C2150" s="4" t="s">
        <v>1587</v>
      </c>
      <c r="D2150" s="5" t="s">
        <v>1592</v>
      </c>
      <c r="E2150" s="4" t="s">
        <v>47</v>
      </c>
      <c r="F2150" s="7">
        <v>2</v>
      </c>
    </row>
    <row r="2151" ht="56" spans="1:6">
      <c r="A2151" s="7">
        <v>45250107</v>
      </c>
      <c r="B2151" s="3" t="s">
        <v>1521</v>
      </c>
      <c r="C2151" s="4" t="s">
        <v>1587</v>
      </c>
      <c r="D2151" s="5" t="s">
        <v>1592</v>
      </c>
      <c r="E2151" s="4" t="s">
        <v>48</v>
      </c>
      <c r="F2151" s="7">
        <v>2</v>
      </c>
    </row>
    <row r="2152" ht="56" spans="1:6">
      <c r="A2152" s="7">
        <v>45250108</v>
      </c>
      <c r="B2152" s="3" t="s">
        <v>1521</v>
      </c>
      <c r="C2152" s="4" t="s">
        <v>1587</v>
      </c>
      <c r="D2152" s="5" t="s">
        <v>1592</v>
      </c>
      <c r="E2152" s="4" t="s">
        <v>49</v>
      </c>
      <c r="F2152" s="7">
        <v>2</v>
      </c>
    </row>
    <row r="2153" ht="56" spans="1:6">
      <c r="A2153" s="7">
        <v>45250109</v>
      </c>
      <c r="B2153" s="3" t="s">
        <v>1521</v>
      </c>
      <c r="C2153" s="4" t="s">
        <v>1587</v>
      </c>
      <c r="D2153" s="5" t="s">
        <v>1592</v>
      </c>
      <c r="E2153" s="4" t="s">
        <v>309</v>
      </c>
      <c r="F2153" s="7">
        <v>2</v>
      </c>
    </row>
    <row r="2154" ht="56" spans="1:6">
      <c r="A2154" s="7">
        <v>45250110</v>
      </c>
      <c r="B2154" s="3" t="s">
        <v>1521</v>
      </c>
      <c r="C2154" s="4" t="s">
        <v>1587</v>
      </c>
      <c r="D2154" s="5" t="s">
        <v>1592</v>
      </c>
      <c r="E2154" s="4" t="s">
        <v>310</v>
      </c>
      <c r="F2154" s="7">
        <v>2</v>
      </c>
    </row>
    <row r="2155" ht="56" spans="1:6">
      <c r="A2155" s="7">
        <v>45250111</v>
      </c>
      <c r="B2155" s="3" t="s">
        <v>1521</v>
      </c>
      <c r="C2155" s="4" t="s">
        <v>1587</v>
      </c>
      <c r="D2155" s="5" t="s">
        <v>1593</v>
      </c>
      <c r="E2155" s="4" t="s">
        <v>645</v>
      </c>
      <c r="F2155" s="7">
        <v>1</v>
      </c>
    </row>
    <row r="2156" ht="56" spans="1:6">
      <c r="A2156" s="7">
        <v>45250112</v>
      </c>
      <c r="B2156" s="3" t="s">
        <v>1521</v>
      </c>
      <c r="C2156" s="4" t="s">
        <v>1587</v>
      </c>
      <c r="D2156" s="5" t="s">
        <v>1594</v>
      </c>
      <c r="E2156" s="4" t="s">
        <v>46</v>
      </c>
      <c r="F2156" s="7">
        <v>1</v>
      </c>
    </row>
    <row r="2157" ht="56" spans="1:6">
      <c r="A2157" s="7">
        <v>45250113</v>
      </c>
      <c r="B2157" s="3" t="s">
        <v>1521</v>
      </c>
      <c r="C2157" s="4" t="s">
        <v>1587</v>
      </c>
      <c r="D2157" s="5" t="s">
        <v>1594</v>
      </c>
      <c r="E2157" s="4" t="s">
        <v>47</v>
      </c>
      <c r="F2157" s="7">
        <v>1</v>
      </c>
    </row>
    <row r="2158" ht="56" spans="1:6">
      <c r="A2158" s="7">
        <v>45250114</v>
      </c>
      <c r="B2158" s="3" t="s">
        <v>1521</v>
      </c>
      <c r="C2158" s="4" t="s">
        <v>1595</v>
      </c>
      <c r="D2158" s="5" t="s">
        <v>1596</v>
      </c>
      <c r="E2158" s="4" t="s">
        <v>46</v>
      </c>
      <c r="F2158" s="7">
        <v>2</v>
      </c>
    </row>
    <row r="2159" ht="56" spans="1:6">
      <c r="A2159" s="7">
        <v>45250115</v>
      </c>
      <c r="B2159" s="3" t="s">
        <v>1521</v>
      </c>
      <c r="C2159" s="4" t="s">
        <v>1595</v>
      </c>
      <c r="D2159" s="5" t="s">
        <v>1596</v>
      </c>
      <c r="E2159" s="4" t="s">
        <v>47</v>
      </c>
      <c r="F2159" s="7">
        <v>1</v>
      </c>
    </row>
    <row r="2160" ht="56" spans="1:6">
      <c r="A2160" s="7">
        <v>45250116</v>
      </c>
      <c r="B2160" s="3" t="s">
        <v>1521</v>
      </c>
      <c r="C2160" s="4" t="s">
        <v>1595</v>
      </c>
      <c r="D2160" s="5" t="s">
        <v>1596</v>
      </c>
      <c r="E2160" s="4" t="s">
        <v>48</v>
      </c>
      <c r="F2160" s="7">
        <v>1</v>
      </c>
    </row>
    <row r="2161" ht="56" spans="1:6">
      <c r="A2161" s="7">
        <v>45250117</v>
      </c>
      <c r="B2161" s="3" t="s">
        <v>1521</v>
      </c>
      <c r="C2161" s="4" t="s">
        <v>1595</v>
      </c>
      <c r="D2161" s="5" t="s">
        <v>1597</v>
      </c>
      <c r="E2161" s="4" t="s">
        <v>34</v>
      </c>
      <c r="F2161" s="7">
        <v>1</v>
      </c>
    </row>
    <row r="2162" ht="56" spans="1:6">
      <c r="A2162" s="7">
        <v>45250118</v>
      </c>
      <c r="B2162" s="3" t="s">
        <v>1521</v>
      </c>
      <c r="C2162" s="5" t="s">
        <v>1595</v>
      </c>
      <c r="D2162" s="5" t="s">
        <v>1598</v>
      </c>
      <c r="E2162" s="5" t="s">
        <v>34</v>
      </c>
      <c r="F2162" s="7">
        <v>1</v>
      </c>
    </row>
    <row r="2163" ht="56" spans="1:6">
      <c r="A2163" s="7">
        <v>45250119</v>
      </c>
      <c r="B2163" s="3" t="s">
        <v>1521</v>
      </c>
      <c r="C2163" s="5" t="s">
        <v>1595</v>
      </c>
      <c r="D2163" s="5" t="s">
        <v>1599</v>
      </c>
      <c r="E2163" s="5" t="s">
        <v>34</v>
      </c>
      <c r="F2163" s="7">
        <v>1</v>
      </c>
    </row>
    <row r="2164" ht="56" spans="1:6">
      <c r="A2164" s="7">
        <v>45250120</v>
      </c>
      <c r="B2164" s="3" t="s">
        <v>1521</v>
      </c>
      <c r="C2164" s="4" t="s">
        <v>1595</v>
      </c>
      <c r="D2164" s="5" t="s">
        <v>1600</v>
      </c>
      <c r="E2164" s="4" t="s">
        <v>34</v>
      </c>
      <c r="F2164" s="7">
        <v>1</v>
      </c>
    </row>
    <row r="2165" ht="56" spans="1:6">
      <c r="A2165" s="7">
        <v>45250121</v>
      </c>
      <c r="B2165" s="3" t="s">
        <v>1521</v>
      </c>
      <c r="C2165" s="4" t="s">
        <v>1595</v>
      </c>
      <c r="D2165" s="5" t="s">
        <v>1601</v>
      </c>
      <c r="E2165" s="4" t="s">
        <v>34</v>
      </c>
      <c r="F2165" s="7">
        <v>1</v>
      </c>
    </row>
    <row r="2166" ht="84" spans="1:6">
      <c r="A2166" s="7">
        <v>45250122</v>
      </c>
      <c r="B2166" s="3" t="s">
        <v>1521</v>
      </c>
      <c r="C2166" s="4" t="s">
        <v>1595</v>
      </c>
      <c r="D2166" s="5" t="s">
        <v>1602</v>
      </c>
      <c r="E2166" s="4" t="s">
        <v>34</v>
      </c>
      <c r="F2166" s="7">
        <v>1</v>
      </c>
    </row>
    <row r="2167" ht="84" spans="1:6">
      <c r="A2167" s="7">
        <v>45250123</v>
      </c>
      <c r="B2167" s="3" t="s">
        <v>1521</v>
      </c>
      <c r="C2167" s="4" t="s">
        <v>1595</v>
      </c>
      <c r="D2167" s="5" t="s">
        <v>1603</v>
      </c>
      <c r="E2167" s="4" t="s">
        <v>34</v>
      </c>
      <c r="F2167" s="7">
        <v>1</v>
      </c>
    </row>
    <row r="2168" ht="70" spans="1:6">
      <c r="A2168" s="7">
        <v>45250124</v>
      </c>
      <c r="B2168" s="3" t="s">
        <v>1521</v>
      </c>
      <c r="C2168" s="4" t="s">
        <v>1595</v>
      </c>
      <c r="D2168" s="5" t="s">
        <v>1604</v>
      </c>
      <c r="E2168" s="4" t="s">
        <v>415</v>
      </c>
      <c r="F2168" s="7">
        <v>2</v>
      </c>
    </row>
    <row r="2169" ht="70" spans="1:6">
      <c r="A2169" s="7">
        <v>45250125</v>
      </c>
      <c r="B2169" s="3" t="s">
        <v>1521</v>
      </c>
      <c r="C2169" s="4" t="s">
        <v>1595</v>
      </c>
      <c r="D2169" s="5" t="s">
        <v>1604</v>
      </c>
      <c r="E2169" s="4" t="s">
        <v>416</v>
      </c>
      <c r="F2169" s="7">
        <v>2</v>
      </c>
    </row>
    <row r="2170" ht="70" spans="1:6">
      <c r="A2170" s="7">
        <v>45250126</v>
      </c>
      <c r="B2170" s="3" t="s">
        <v>1521</v>
      </c>
      <c r="C2170" s="4" t="s">
        <v>1595</v>
      </c>
      <c r="D2170" s="5" t="s">
        <v>1605</v>
      </c>
      <c r="E2170" s="4" t="s">
        <v>415</v>
      </c>
      <c r="F2170" s="7">
        <v>1</v>
      </c>
    </row>
    <row r="2171" ht="70" spans="1:6">
      <c r="A2171" s="7">
        <v>45250127</v>
      </c>
      <c r="B2171" s="3" t="s">
        <v>1521</v>
      </c>
      <c r="C2171" s="4" t="s">
        <v>1595</v>
      </c>
      <c r="D2171" s="5" t="s">
        <v>1605</v>
      </c>
      <c r="E2171" s="4" t="s">
        <v>416</v>
      </c>
      <c r="F2171" s="7">
        <v>1</v>
      </c>
    </row>
    <row r="2172" ht="70" spans="1:6">
      <c r="A2172" s="7">
        <v>45250128</v>
      </c>
      <c r="B2172" s="3" t="s">
        <v>1521</v>
      </c>
      <c r="C2172" s="4" t="s">
        <v>1595</v>
      </c>
      <c r="D2172" s="5" t="s">
        <v>1605</v>
      </c>
      <c r="E2172" s="4" t="s">
        <v>561</v>
      </c>
      <c r="F2172" s="7">
        <v>2</v>
      </c>
    </row>
    <row r="2173" ht="70" spans="1:6">
      <c r="A2173" s="7">
        <v>45250129</v>
      </c>
      <c r="B2173" s="3" t="s">
        <v>1521</v>
      </c>
      <c r="C2173" s="4" t="s">
        <v>1595</v>
      </c>
      <c r="D2173" s="5" t="s">
        <v>1606</v>
      </c>
      <c r="E2173" s="4" t="s">
        <v>415</v>
      </c>
      <c r="F2173" s="7">
        <v>1</v>
      </c>
    </row>
    <row r="2174" ht="70" spans="1:6">
      <c r="A2174" s="7">
        <v>45250130</v>
      </c>
      <c r="B2174" s="3" t="s">
        <v>1521</v>
      </c>
      <c r="C2174" s="4" t="s">
        <v>1595</v>
      </c>
      <c r="D2174" s="5" t="s">
        <v>1606</v>
      </c>
      <c r="E2174" s="4" t="s">
        <v>416</v>
      </c>
      <c r="F2174" s="7">
        <v>1</v>
      </c>
    </row>
    <row r="2175" ht="56" spans="1:6">
      <c r="A2175" s="7">
        <v>45250131</v>
      </c>
      <c r="B2175" s="3" t="s">
        <v>1521</v>
      </c>
      <c r="C2175" s="4" t="s">
        <v>1595</v>
      </c>
      <c r="D2175" s="5" t="s">
        <v>1607</v>
      </c>
      <c r="E2175" s="4" t="s">
        <v>46</v>
      </c>
      <c r="F2175" s="7">
        <v>3</v>
      </c>
    </row>
    <row r="2176" ht="56" spans="1:6">
      <c r="A2176" s="7">
        <v>45250132</v>
      </c>
      <c r="B2176" s="3" t="s">
        <v>1521</v>
      </c>
      <c r="C2176" s="4" t="s">
        <v>1595</v>
      </c>
      <c r="D2176" s="5" t="s">
        <v>1607</v>
      </c>
      <c r="E2176" s="4" t="s">
        <v>47</v>
      </c>
      <c r="F2176" s="7">
        <v>3</v>
      </c>
    </row>
    <row r="2177" ht="56" spans="1:6">
      <c r="A2177" s="7">
        <v>45250133</v>
      </c>
      <c r="B2177" s="3" t="s">
        <v>1521</v>
      </c>
      <c r="C2177" s="4" t="s">
        <v>1595</v>
      </c>
      <c r="D2177" s="5" t="s">
        <v>1607</v>
      </c>
      <c r="E2177" s="4" t="s">
        <v>48</v>
      </c>
      <c r="F2177" s="7">
        <v>3</v>
      </c>
    </row>
    <row r="2178" ht="56" spans="1:6">
      <c r="A2178" s="7">
        <v>45250134</v>
      </c>
      <c r="B2178" s="3" t="s">
        <v>1521</v>
      </c>
      <c r="C2178" s="4" t="s">
        <v>1595</v>
      </c>
      <c r="D2178" s="5" t="s">
        <v>1607</v>
      </c>
      <c r="E2178" s="4" t="s">
        <v>49</v>
      </c>
      <c r="F2178" s="7">
        <v>2</v>
      </c>
    </row>
    <row r="2179" ht="56" spans="1:6">
      <c r="A2179" s="7">
        <v>45250135</v>
      </c>
      <c r="B2179" s="3" t="s">
        <v>1521</v>
      </c>
      <c r="C2179" s="4" t="s">
        <v>1595</v>
      </c>
      <c r="D2179" s="5" t="s">
        <v>1607</v>
      </c>
      <c r="E2179" s="4" t="s">
        <v>309</v>
      </c>
      <c r="F2179" s="7">
        <v>2</v>
      </c>
    </row>
    <row r="2180" ht="56" spans="1:6">
      <c r="A2180" s="7">
        <v>45250136</v>
      </c>
      <c r="B2180" s="3" t="s">
        <v>1521</v>
      </c>
      <c r="C2180" s="4" t="s">
        <v>1595</v>
      </c>
      <c r="D2180" s="5" t="s">
        <v>1607</v>
      </c>
      <c r="E2180" s="4" t="s">
        <v>645</v>
      </c>
      <c r="F2180" s="7">
        <v>2</v>
      </c>
    </row>
    <row r="2181" ht="56" spans="1:6">
      <c r="A2181" s="7">
        <v>45250137</v>
      </c>
      <c r="B2181" s="3" t="s">
        <v>1521</v>
      </c>
      <c r="C2181" s="4" t="s">
        <v>1595</v>
      </c>
      <c r="D2181" s="5" t="s">
        <v>1608</v>
      </c>
      <c r="E2181" s="4" t="s">
        <v>645</v>
      </c>
      <c r="F2181" s="7">
        <v>1</v>
      </c>
    </row>
    <row r="2182" ht="56" spans="1:6">
      <c r="A2182" s="7">
        <v>45250138</v>
      </c>
      <c r="B2182" s="3" t="s">
        <v>1521</v>
      </c>
      <c r="C2182" s="4" t="s">
        <v>1595</v>
      </c>
      <c r="D2182" s="5" t="s">
        <v>1608</v>
      </c>
      <c r="E2182" s="4" t="s">
        <v>34</v>
      </c>
      <c r="F2182" s="7">
        <v>1</v>
      </c>
    </row>
    <row r="2183" ht="56" spans="1:6">
      <c r="A2183" s="7">
        <v>45250139</v>
      </c>
      <c r="B2183" s="3" t="s">
        <v>1521</v>
      </c>
      <c r="C2183" s="4" t="s">
        <v>1595</v>
      </c>
      <c r="D2183" s="5" t="s">
        <v>1609</v>
      </c>
      <c r="E2183" s="4" t="s">
        <v>34</v>
      </c>
      <c r="F2183" s="7">
        <v>1</v>
      </c>
    </row>
    <row r="2184" ht="56" spans="1:6">
      <c r="A2184" s="7">
        <v>45250140</v>
      </c>
      <c r="B2184" s="3" t="s">
        <v>1521</v>
      </c>
      <c r="C2184" s="4" t="s">
        <v>1610</v>
      </c>
      <c r="D2184" s="5" t="s">
        <v>1611</v>
      </c>
      <c r="E2184" s="4" t="s">
        <v>46</v>
      </c>
      <c r="F2184" s="7">
        <v>1</v>
      </c>
    </row>
    <row r="2185" ht="56" spans="1:6">
      <c r="A2185" s="7">
        <v>45250141</v>
      </c>
      <c r="B2185" s="3" t="s">
        <v>1521</v>
      </c>
      <c r="C2185" s="4" t="s">
        <v>1610</v>
      </c>
      <c r="D2185" s="5" t="s">
        <v>1611</v>
      </c>
      <c r="E2185" s="4" t="s">
        <v>47</v>
      </c>
      <c r="F2185" s="7">
        <v>1</v>
      </c>
    </row>
    <row r="2186" ht="56" spans="1:6">
      <c r="A2186" s="7">
        <v>45250142</v>
      </c>
      <c r="B2186" s="3" t="s">
        <v>1521</v>
      </c>
      <c r="C2186" s="4" t="s">
        <v>1610</v>
      </c>
      <c r="D2186" s="5" t="s">
        <v>1612</v>
      </c>
      <c r="E2186" s="4" t="s">
        <v>34</v>
      </c>
      <c r="F2186" s="7">
        <v>1</v>
      </c>
    </row>
    <row r="2187" ht="56" spans="1:6">
      <c r="A2187" s="7">
        <v>45250143</v>
      </c>
      <c r="B2187" s="3" t="s">
        <v>1521</v>
      </c>
      <c r="C2187" s="4" t="s">
        <v>1610</v>
      </c>
      <c r="D2187" s="5" t="s">
        <v>1613</v>
      </c>
      <c r="E2187" s="4" t="s">
        <v>34</v>
      </c>
      <c r="F2187" s="7">
        <v>2</v>
      </c>
    </row>
    <row r="2188" ht="56" spans="1:6">
      <c r="A2188" s="7">
        <v>45250144</v>
      </c>
      <c r="B2188" s="3" t="s">
        <v>1521</v>
      </c>
      <c r="C2188" s="4" t="s">
        <v>1610</v>
      </c>
      <c r="D2188" s="5" t="s">
        <v>1614</v>
      </c>
      <c r="E2188" s="4" t="s">
        <v>34</v>
      </c>
      <c r="F2188" s="7">
        <v>3</v>
      </c>
    </row>
    <row r="2189" ht="56" spans="1:6">
      <c r="A2189" s="7">
        <v>45250145</v>
      </c>
      <c r="B2189" s="3" t="s">
        <v>1521</v>
      </c>
      <c r="C2189" s="4" t="s">
        <v>1610</v>
      </c>
      <c r="D2189" s="5" t="s">
        <v>1615</v>
      </c>
      <c r="E2189" s="4" t="s">
        <v>34</v>
      </c>
      <c r="F2189" s="7">
        <v>1</v>
      </c>
    </row>
    <row r="2190" ht="56" spans="1:6">
      <c r="A2190" s="7">
        <v>45250146</v>
      </c>
      <c r="B2190" s="3" t="s">
        <v>1521</v>
      </c>
      <c r="C2190" s="4" t="s">
        <v>1610</v>
      </c>
      <c r="D2190" s="5" t="s">
        <v>1616</v>
      </c>
      <c r="E2190" s="4" t="s">
        <v>34</v>
      </c>
      <c r="F2190" s="7">
        <v>1</v>
      </c>
    </row>
    <row r="2191" ht="84" spans="1:6">
      <c r="A2191" s="7">
        <v>45250147</v>
      </c>
      <c r="B2191" s="3" t="s">
        <v>1521</v>
      </c>
      <c r="C2191" s="4" t="s">
        <v>1610</v>
      </c>
      <c r="D2191" s="5" t="s">
        <v>1617</v>
      </c>
      <c r="E2191" s="4" t="s">
        <v>34</v>
      </c>
      <c r="F2191" s="7">
        <v>2</v>
      </c>
    </row>
    <row r="2192" ht="56" spans="1:6">
      <c r="A2192" s="7">
        <v>45250148</v>
      </c>
      <c r="B2192" s="3" t="s">
        <v>1521</v>
      </c>
      <c r="C2192" s="4" t="s">
        <v>1610</v>
      </c>
      <c r="D2192" s="5" t="s">
        <v>1618</v>
      </c>
      <c r="E2192" s="4" t="s">
        <v>34</v>
      </c>
      <c r="F2192" s="7">
        <v>1</v>
      </c>
    </row>
    <row r="2193" ht="70" spans="1:6">
      <c r="A2193" s="7">
        <v>45250149</v>
      </c>
      <c r="B2193" s="3" t="s">
        <v>1521</v>
      </c>
      <c r="C2193" s="4" t="s">
        <v>1610</v>
      </c>
      <c r="D2193" s="5" t="s">
        <v>1619</v>
      </c>
      <c r="E2193" s="4" t="s">
        <v>614</v>
      </c>
      <c r="F2193" s="7">
        <v>2</v>
      </c>
    </row>
    <row r="2194" ht="56" spans="1:6">
      <c r="A2194" s="7">
        <v>45250150</v>
      </c>
      <c r="B2194" s="3" t="s">
        <v>1521</v>
      </c>
      <c r="C2194" s="4" t="s">
        <v>1610</v>
      </c>
      <c r="D2194" s="5" t="s">
        <v>1620</v>
      </c>
      <c r="E2194" s="4" t="s">
        <v>46</v>
      </c>
      <c r="F2194" s="7">
        <v>2</v>
      </c>
    </row>
    <row r="2195" ht="56" spans="1:6">
      <c r="A2195" s="7">
        <v>45250151</v>
      </c>
      <c r="B2195" s="3" t="s">
        <v>1521</v>
      </c>
      <c r="C2195" s="4" t="s">
        <v>1610</v>
      </c>
      <c r="D2195" s="5" t="s">
        <v>1620</v>
      </c>
      <c r="E2195" s="4" t="s">
        <v>47</v>
      </c>
      <c r="F2195" s="7">
        <v>3</v>
      </c>
    </row>
    <row r="2196" ht="56" spans="1:6">
      <c r="A2196" s="7">
        <v>45250152</v>
      </c>
      <c r="B2196" s="3" t="s">
        <v>1521</v>
      </c>
      <c r="C2196" s="4" t="s">
        <v>1610</v>
      </c>
      <c r="D2196" s="5" t="s">
        <v>1620</v>
      </c>
      <c r="E2196" s="4" t="s">
        <v>48</v>
      </c>
      <c r="F2196" s="7">
        <v>2</v>
      </c>
    </row>
    <row r="2197" ht="56" spans="1:6">
      <c r="A2197" s="7">
        <v>45250153</v>
      </c>
      <c r="B2197" s="3" t="s">
        <v>1521</v>
      </c>
      <c r="C2197" s="4" t="s">
        <v>1610</v>
      </c>
      <c r="D2197" s="5" t="s">
        <v>1620</v>
      </c>
      <c r="E2197" s="4" t="s">
        <v>49</v>
      </c>
      <c r="F2197" s="7">
        <v>2</v>
      </c>
    </row>
    <row r="2198" ht="56" spans="1:6">
      <c r="A2198" s="7">
        <v>45250154</v>
      </c>
      <c r="B2198" s="3" t="s">
        <v>1521</v>
      </c>
      <c r="C2198" s="4" t="s">
        <v>1610</v>
      </c>
      <c r="D2198" s="5" t="s">
        <v>1620</v>
      </c>
      <c r="E2198" s="4" t="s">
        <v>309</v>
      </c>
      <c r="F2198" s="7">
        <v>4</v>
      </c>
    </row>
    <row r="2199" ht="56" spans="1:6">
      <c r="A2199" s="7">
        <v>45250155</v>
      </c>
      <c r="B2199" s="3" t="s">
        <v>1521</v>
      </c>
      <c r="C2199" s="4" t="s">
        <v>1610</v>
      </c>
      <c r="D2199" s="5" t="s">
        <v>1620</v>
      </c>
      <c r="E2199" s="4" t="s">
        <v>310</v>
      </c>
      <c r="F2199" s="7">
        <v>3</v>
      </c>
    </row>
    <row r="2200" ht="56" spans="1:6">
      <c r="A2200" s="7">
        <v>45250156</v>
      </c>
      <c r="B2200" s="3" t="s">
        <v>1521</v>
      </c>
      <c r="C2200" s="4" t="s">
        <v>1610</v>
      </c>
      <c r="D2200" s="5" t="s">
        <v>1620</v>
      </c>
      <c r="E2200" s="4" t="s">
        <v>396</v>
      </c>
      <c r="F2200" s="7">
        <v>3</v>
      </c>
    </row>
    <row r="2201" ht="56" spans="1:6">
      <c r="A2201" s="7">
        <v>45250157</v>
      </c>
      <c r="B2201" s="3" t="s">
        <v>1521</v>
      </c>
      <c r="C2201" s="4" t="s">
        <v>1610</v>
      </c>
      <c r="D2201" s="5" t="s">
        <v>1620</v>
      </c>
      <c r="E2201" s="4" t="s">
        <v>397</v>
      </c>
      <c r="F2201" s="7">
        <v>2</v>
      </c>
    </row>
    <row r="2202" ht="56" spans="1:6">
      <c r="A2202" s="7">
        <v>45250158</v>
      </c>
      <c r="B2202" s="3" t="s">
        <v>1521</v>
      </c>
      <c r="C2202" s="4" t="s">
        <v>1610</v>
      </c>
      <c r="D2202" s="5" t="s">
        <v>1621</v>
      </c>
      <c r="E2202" s="4" t="s">
        <v>645</v>
      </c>
      <c r="F2202" s="7">
        <v>1</v>
      </c>
    </row>
    <row r="2203" ht="56" spans="1:6">
      <c r="A2203" s="7">
        <v>45250159</v>
      </c>
      <c r="B2203" s="3" t="s">
        <v>1521</v>
      </c>
      <c r="C2203" s="4" t="s">
        <v>1610</v>
      </c>
      <c r="D2203" s="5" t="s">
        <v>1622</v>
      </c>
      <c r="E2203" s="4" t="s">
        <v>34</v>
      </c>
      <c r="F2203" s="7">
        <v>1</v>
      </c>
    </row>
    <row r="2204" ht="56" spans="1:6">
      <c r="A2204" s="7">
        <v>45250160</v>
      </c>
      <c r="B2204" s="3" t="s">
        <v>1521</v>
      </c>
      <c r="C2204" s="4" t="s">
        <v>1623</v>
      </c>
      <c r="D2204" s="5" t="s">
        <v>1624</v>
      </c>
      <c r="E2204" s="4" t="s">
        <v>34</v>
      </c>
      <c r="F2204" s="7">
        <v>1</v>
      </c>
    </row>
    <row r="2205" ht="56" spans="1:6">
      <c r="A2205" s="7">
        <v>45250161</v>
      </c>
      <c r="B2205" s="3" t="s">
        <v>1521</v>
      </c>
      <c r="C2205" s="4" t="s">
        <v>1623</v>
      </c>
      <c r="D2205" s="5" t="s">
        <v>1625</v>
      </c>
      <c r="E2205" s="4" t="s">
        <v>34</v>
      </c>
      <c r="F2205" s="7">
        <v>1</v>
      </c>
    </row>
    <row r="2206" ht="84" spans="1:6">
      <c r="A2206" s="7">
        <v>45250162</v>
      </c>
      <c r="B2206" s="3" t="s">
        <v>1521</v>
      </c>
      <c r="C2206" s="4" t="s">
        <v>1623</v>
      </c>
      <c r="D2206" s="5" t="s">
        <v>1626</v>
      </c>
      <c r="E2206" s="4" t="s">
        <v>34</v>
      </c>
      <c r="F2206" s="7">
        <v>1</v>
      </c>
    </row>
    <row r="2207" ht="56" spans="1:6">
      <c r="A2207" s="7">
        <v>45250163</v>
      </c>
      <c r="B2207" s="3" t="s">
        <v>1521</v>
      </c>
      <c r="C2207" s="4" t="s">
        <v>1623</v>
      </c>
      <c r="D2207" s="5" t="s">
        <v>1627</v>
      </c>
      <c r="E2207" s="4" t="s">
        <v>34</v>
      </c>
      <c r="F2207" s="7">
        <v>1</v>
      </c>
    </row>
    <row r="2208" ht="56" spans="1:6">
      <c r="A2208" s="7">
        <v>45250164</v>
      </c>
      <c r="B2208" s="3" t="s">
        <v>1521</v>
      </c>
      <c r="C2208" s="4" t="s">
        <v>1623</v>
      </c>
      <c r="D2208" s="5" t="s">
        <v>1628</v>
      </c>
      <c r="E2208" s="4" t="s">
        <v>34</v>
      </c>
      <c r="F2208" s="7">
        <v>1</v>
      </c>
    </row>
    <row r="2209" ht="56" spans="1:6">
      <c r="A2209" s="7">
        <v>45250165</v>
      </c>
      <c r="B2209" s="3" t="s">
        <v>1521</v>
      </c>
      <c r="C2209" s="4" t="s">
        <v>1623</v>
      </c>
      <c r="D2209" s="5" t="s">
        <v>1629</v>
      </c>
      <c r="E2209" s="4" t="s">
        <v>34</v>
      </c>
      <c r="F2209" s="7">
        <v>1</v>
      </c>
    </row>
    <row r="2210" ht="56" spans="1:6">
      <c r="A2210" s="7">
        <v>45250166</v>
      </c>
      <c r="B2210" s="3" t="s">
        <v>1521</v>
      </c>
      <c r="C2210" s="4" t="s">
        <v>1623</v>
      </c>
      <c r="D2210" s="5" t="s">
        <v>1630</v>
      </c>
      <c r="E2210" s="4" t="s">
        <v>34</v>
      </c>
      <c r="F2210" s="7">
        <v>1</v>
      </c>
    </row>
    <row r="2211" ht="56" spans="1:6">
      <c r="A2211" s="7">
        <v>45250167</v>
      </c>
      <c r="B2211" s="3" t="s">
        <v>1521</v>
      </c>
      <c r="C2211" s="4" t="s">
        <v>1623</v>
      </c>
      <c r="D2211" s="5" t="s">
        <v>1631</v>
      </c>
      <c r="E2211" s="4" t="s">
        <v>34</v>
      </c>
      <c r="F2211" s="7">
        <v>1</v>
      </c>
    </row>
    <row r="2212" ht="56" spans="1:6">
      <c r="A2212" s="7">
        <v>45250168</v>
      </c>
      <c r="B2212" s="3" t="s">
        <v>1521</v>
      </c>
      <c r="C2212" s="4" t="s">
        <v>1623</v>
      </c>
      <c r="D2212" s="5" t="s">
        <v>1632</v>
      </c>
      <c r="E2212" s="4" t="s">
        <v>34</v>
      </c>
      <c r="F2212" s="7">
        <v>1</v>
      </c>
    </row>
    <row r="2213" ht="56" spans="1:6">
      <c r="A2213" s="7">
        <v>45250169</v>
      </c>
      <c r="B2213" s="3" t="s">
        <v>1521</v>
      </c>
      <c r="C2213" s="4" t="s">
        <v>1623</v>
      </c>
      <c r="D2213" s="5" t="s">
        <v>1633</v>
      </c>
      <c r="E2213" s="4" t="s">
        <v>34</v>
      </c>
      <c r="F2213" s="7">
        <v>1</v>
      </c>
    </row>
    <row r="2214" ht="56" spans="1:6">
      <c r="A2214" s="7">
        <v>45250170</v>
      </c>
      <c r="B2214" s="3" t="s">
        <v>1521</v>
      </c>
      <c r="C2214" s="4" t="s">
        <v>1623</v>
      </c>
      <c r="D2214" s="5" t="s">
        <v>1634</v>
      </c>
      <c r="E2214" s="4" t="s">
        <v>34</v>
      </c>
      <c r="F2214" s="7">
        <v>1</v>
      </c>
    </row>
    <row r="2215" ht="84" spans="1:6">
      <c r="A2215" s="7">
        <v>45250171</v>
      </c>
      <c r="B2215" s="3" t="s">
        <v>1521</v>
      </c>
      <c r="C2215" s="4" t="s">
        <v>1623</v>
      </c>
      <c r="D2215" s="5" t="s">
        <v>1635</v>
      </c>
      <c r="E2215" s="4" t="s">
        <v>46</v>
      </c>
      <c r="F2215" s="7">
        <v>3</v>
      </c>
    </row>
    <row r="2216" ht="84" spans="1:6">
      <c r="A2216" s="7">
        <v>45250172</v>
      </c>
      <c r="B2216" s="3" t="s">
        <v>1521</v>
      </c>
      <c r="C2216" s="4" t="s">
        <v>1623</v>
      </c>
      <c r="D2216" s="5" t="s">
        <v>1635</v>
      </c>
      <c r="E2216" s="4" t="s">
        <v>47</v>
      </c>
      <c r="F2216" s="7">
        <v>3</v>
      </c>
    </row>
    <row r="2217" ht="84" spans="1:6">
      <c r="A2217" s="7">
        <v>45250173</v>
      </c>
      <c r="B2217" s="3" t="s">
        <v>1521</v>
      </c>
      <c r="C2217" s="4" t="s">
        <v>1623</v>
      </c>
      <c r="D2217" s="5" t="s">
        <v>1635</v>
      </c>
      <c r="E2217" s="4" t="s">
        <v>48</v>
      </c>
      <c r="F2217" s="7">
        <v>3</v>
      </c>
    </row>
    <row r="2218" ht="84" spans="1:6">
      <c r="A2218" s="7">
        <v>45250174</v>
      </c>
      <c r="B2218" s="3" t="s">
        <v>1521</v>
      </c>
      <c r="C2218" s="4" t="s">
        <v>1623</v>
      </c>
      <c r="D2218" s="5" t="s">
        <v>1635</v>
      </c>
      <c r="E2218" s="4" t="s">
        <v>49</v>
      </c>
      <c r="F2218" s="7">
        <v>2</v>
      </c>
    </row>
    <row r="2219" ht="84" spans="1:6">
      <c r="A2219" s="7">
        <v>45250175</v>
      </c>
      <c r="B2219" s="3" t="s">
        <v>1521</v>
      </c>
      <c r="C2219" s="4" t="s">
        <v>1623</v>
      </c>
      <c r="D2219" s="5" t="s">
        <v>1636</v>
      </c>
      <c r="E2219" s="4" t="s">
        <v>34</v>
      </c>
      <c r="F2219" s="7">
        <v>1</v>
      </c>
    </row>
    <row r="2220" ht="84" spans="1:6">
      <c r="A2220" s="7">
        <v>45250176</v>
      </c>
      <c r="B2220" s="3" t="s">
        <v>1521</v>
      </c>
      <c r="C2220" s="4" t="s">
        <v>1623</v>
      </c>
      <c r="D2220" s="5" t="s">
        <v>1637</v>
      </c>
      <c r="E2220" s="4" t="s">
        <v>34</v>
      </c>
      <c r="F2220" s="7">
        <v>1</v>
      </c>
    </row>
    <row r="2221" ht="84" spans="1:6">
      <c r="A2221" s="7">
        <v>45250177</v>
      </c>
      <c r="B2221" s="3" t="s">
        <v>1521</v>
      </c>
      <c r="C2221" s="4" t="s">
        <v>1623</v>
      </c>
      <c r="D2221" s="5" t="s">
        <v>1638</v>
      </c>
      <c r="E2221" s="4" t="s">
        <v>34</v>
      </c>
      <c r="F2221" s="7">
        <v>1</v>
      </c>
    </row>
    <row r="2222" ht="70" spans="1:6">
      <c r="A2222" s="7">
        <v>45250178</v>
      </c>
      <c r="B2222" s="3" t="s">
        <v>1521</v>
      </c>
      <c r="C2222" s="4" t="s">
        <v>1623</v>
      </c>
      <c r="D2222" s="5" t="s">
        <v>1639</v>
      </c>
      <c r="E2222" s="4" t="s">
        <v>415</v>
      </c>
      <c r="F2222" s="7">
        <v>1</v>
      </c>
    </row>
    <row r="2223" ht="70" spans="1:6">
      <c r="A2223" s="7">
        <v>45250179</v>
      </c>
      <c r="B2223" s="3" t="s">
        <v>1521</v>
      </c>
      <c r="C2223" s="4" t="s">
        <v>1623</v>
      </c>
      <c r="D2223" s="5" t="s">
        <v>1639</v>
      </c>
      <c r="E2223" s="4" t="s">
        <v>416</v>
      </c>
      <c r="F2223" s="7">
        <v>1</v>
      </c>
    </row>
    <row r="2224" ht="56" spans="1:6">
      <c r="A2224" s="7">
        <v>45250180</v>
      </c>
      <c r="B2224" s="3" t="s">
        <v>1521</v>
      </c>
      <c r="C2224" s="4" t="s">
        <v>1623</v>
      </c>
      <c r="D2224" s="5" t="s">
        <v>1640</v>
      </c>
      <c r="E2224" s="4" t="s">
        <v>415</v>
      </c>
      <c r="F2224" s="7">
        <v>2</v>
      </c>
    </row>
    <row r="2225" ht="56" spans="1:6">
      <c r="A2225" s="7">
        <v>45250181</v>
      </c>
      <c r="B2225" s="3" t="s">
        <v>1521</v>
      </c>
      <c r="C2225" s="4" t="s">
        <v>1623</v>
      </c>
      <c r="D2225" s="5" t="s">
        <v>1640</v>
      </c>
      <c r="E2225" s="4" t="s">
        <v>416</v>
      </c>
      <c r="F2225" s="7">
        <v>2</v>
      </c>
    </row>
    <row r="2226" ht="56" spans="1:6">
      <c r="A2226" s="7">
        <v>45250182</v>
      </c>
      <c r="B2226" s="3" t="s">
        <v>1521</v>
      </c>
      <c r="C2226" s="4" t="s">
        <v>1623</v>
      </c>
      <c r="D2226" s="5" t="s">
        <v>1640</v>
      </c>
      <c r="E2226" s="4" t="s">
        <v>561</v>
      </c>
      <c r="F2226" s="7">
        <v>2</v>
      </c>
    </row>
    <row r="2227" ht="56" spans="1:6">
      <c r="A2227" s="7">
        <v>45250183</v>
      </c>
      <c r="B2227" s="3" t="s">
        <v>1521</v>
      </c>
      <c r="C2227" s="4" t="s">
        <v>1623</v>
      </c>
      <c r="D2227" s="5" t="s">
        <v>1640</v>
      </c>
      <c r="E2227" s="4" t="s">
        <v>562</v>
      </c>
      <c r="F2227" s="7">
        <v>1</v>
      </c>
    </row>
    <row r="2228" ht="56" spans="1:6">
      <c r="A2228" s="7">
        <v>45250184</v>
      </c>
      <c r="B2228" s="3" t="s">
        <v>1521</v>
      </c>
      <c r="C2228" s="4" t="s">
        <v>1623</v>
      </c>
      <c r="D2228" s="5" t="s">
        <v>1641</v>
      </c>
      <c r="E2228" s="4" t="s">
        <v>46</v>
      </c>
      <c r="F2228" s="7">
        <v>2</v>
      </c>
    </row>
    <row r="2229" ht="56" spans="1:6">
      <c r="A2229" s="7">
        <v>45250185</v>
      </c>
      <c r="B2229" s="3" t="s">
        <v>1521</v>
      </c>
      <c r="C2229" s="4" t="s">
        <v>1623</v>
      </c>
      <c r="D2229" s="5" t="s">
        <v>1641</v>
      </c>
      <c r="E2229" s="4" t="s">
        <v>47</v>
      </c>
      <c r="F2229" s="7">
        <v>2</v>
      </c>
    </row>
    <row r="2230" ht="56" spans="1:6">
      <c r="A2230" s="7">
        <v>45250186</v>
      </c>
      <c r="B2230" s="3" t="s">
        <v>1521</v>
      </c>
      <c r="C2230" s="4" t="s">
        <v>1623</v>
      </c>
      <c r="D2230" s="5" t="s">
        <v>1642</v>
      </c>
      <c r="E2230" s="4" t="s">
        <v>34</v>
      </c>
      <c r="F2230" s="7">
        <v>1</v>
      </c>
    </row>
    <row r="2231" ht="70" spans="1:6">
      <c r="A2231" s="7">
        <v>45250187</v>
      </c>
      <c r="B2231" s="3" t="s">
        <v>1521</v>
      </c>
      <c r="C2231" s="4" t="s">
        <v>1623</v>
      </c>
      <c r="D2231" s="5" t="s">
        <v>1643</v>
      </c>
      <c r="E2231" s="4" t="s">
        <v>415</v>
      </c>
      <c r="F2231" s="7">
        <v>1</v>
      </c>
    </row>
    <row r="2232" ht="70" spans="1:6">
      <c r="A2232" s="7">
        <v>45250188</v>
      </c>
      <c r="B2232" s="3" t="s">
        <v>1521</v>
      </c>
      <c r="C2232" s="4" t="s">
        <v>1623</v>
      </c>
      <c r="D2232" s="5" t="s">
        <v>1643</v>
      </c>
      <c r="E2232" s="4" t="s">
        <v>416</v>
      </c>
      <c r="F2232" s="7">
        <v>1</v>
      </c>
    </row>
    <row r="2233" ht="70" spans="1:6">
      <c r="A2233" s="7">
        <v>45250189</v>
      </c>
      <c r="B2233" s="3" t="s">
        <v>1521</v>
      </c>
      <c r="C2233" s="4" t="s">
        <v>1623</v>
      </c>
      <c r="D2233" s="5" t="s">
        <v>1644</v>
      </c>
      <c r="E2233" s="4" t="s">
        <v>614</v>
      </c>
      <c r="F2233" s="7">
        <v>1</v>
      </c>
    </row>
    <row r="2234" ht="56" spans="1:6">
      <c r="A2234" s="7">
        <v>45250190</v>
      </c>
      <c r="B2234" s="3" t="s">
        <v>1521</v>
      </c>
      <c r="C2234" s="4" t="s">
        <v>1623</v>
      </c>
      <c r="D2234" s="5" t="s">
        <v>1645</v>
      </c>
      <c r="E2234" s="4" t="s">
        <v>46</v>
      </c>
      <c r="F2234" s="7">
        <v>2</v>
      </c>
    </row>
    <row r="2235" ht="56" spans="1:6">
      <c r="A2235" s="7">
        <v>45250191</v>
      </c>
      <c r="B2235" s="3" t="s">
        <v>1521</v>
      </c>
      <c r="C2235" s="4" t="s">
        <v>1623</v>
      </c>
      <c r="D2235" s="5" t="s">
        <v>1645</v>
      </c>
      <c r="E2235" s="4" t="s">
        <v>47</v>
      </c>
      <c r="F2235" s="7">
        <v>2</v>
      </c>
    </row>
    <row r="2236" ht="56" spans="1:6">
      <c r="A2236" s="7">
        <v>45250192</v>
      </c>
      <c r="B2236" s="3" t="s">
        <v>1521</v>
      </c>
      <c r="C2236" s="4" t="s">
        <v>1623</v>
      </c>
      <c r="D2236" s="5" t="s">
        <v>1645</v>
      </c>
      <c r="E2236" s="4" t="s">
        <v>48</v>
      </c>
      <c r="F2236" s="7">
        <v>2</v>
      </c>
    </row>
    <row r="2237" ht="56" spans="1:6">
      <c r="A2237" s="7">
        <v>45250193</v>
      </c>
      <c r="B2237" s="3" t="s">
        <v>1521</v>
      </c>
      <c r="C2237" s="4" t="s">
        <v>1623</v>
      </c>
      <c r="D2237" s="5" t="s">
        <v>1645</v>
      </c>
      <c r="E2237" s="4" t="s">
        <v>49</v>
      </c>
      <c r="F2237" s="7">
        <v>2</v>
      </c>
    </row>
    <row r="2238" ht="56" spans="1:6">
      <c r="A2238" s="7">
        <v>45250194</v>
      </c>
      <c r="B2238" s="3" t="s">
        <v>1521</v>
      </c>
      <c r="C2238" s="4" t="s">
        <v>1623</v>
      </c>
      <c r="D2238" s="5" t="s">
        <v>1645</v>
      </c>
      <c r="E2238" s="4" t="s">
        <v>309</v>
      </c>
      <c r="F2238" s="7">
        <v>2</v>
      </c>
    </row>
    <row r="2239" ht="56" spans="1:6">
      <c r="A2239" s="7">
        <v>45250195</v>
      </c>
      <c r="B2239" s="3" t="s">
        <v>1521</v>
      </c>
      <c r="C2239" s="4" t="s">
        <v>1623</v>
      </c>
      <c r="D2239" s="5" t="s">
        <v>1645</v>
      </c>
      <c r="E2239" s="4" t="s">
        <v>645</v>
      </c>
      <c r="F2239" s="7">
        <v>2</v>
      </c>
    </row>
    <row r="2240" ht="56" spans="1:6">
      <c r="A2240" s="7">
        <v>45250196</v>
      </c>
      <c r="B2240" s="3" t="s">
        <v>1521</v>
      </c>
      <c r="C2240" s="4" t="s">
        <v>1623</v>
      </c>
      <c r="D2240" s="5" t="s">
        <v>1646</v>
      </c>
      <c r="E2240" s="4" t="s">
        <v>645</v>
      </c>
      <c r="F2240" s="7">
        <v>1</v>
      </c>
    </row>
    <row r="2241" ht="56" spans="1:6">
      <c r="A2241" s="7">
        <v>45250197</v>
      </c>
      <c r="B2241" s="3" t="s">
        <v>1521</v>
      </c>
      <c r="C2241" s="4" t="s">
        <v>1623</v>
      </c>
      <c r="D2241" s="5" t="s">
        <v>1647</v>
      </c>
      <c r="E2241" s="4" t="s">
        <v>46</v>
      </c>
      <c r="F2241" s="7">
        <v>1</v>
      </c>
    </row>
    <row r="2242" ht="56" spans="1:6">
      <c r="A2242" s="7">
        <v>45250198</v>
      </c>
      <c r="B2242" s="3" t="s">
        <v>1521</v>
      </c>
      <c r="C2242" s="4" t="s">
        <v>1623</v>
      </c>
      <c r="D2242" s="5" t="s">
        <v>1647</v>
      </c>
      <c r="E2242" s="4" t="s">
        <v>47</v>
      </c>
      <c r="F2242" s="7">
        <v>1</v>
      </c>
    </row>
    <row r="2243" ht="56" spans="1:6">
      <c r="A2243" s="7">
        <v>45250199</v>
      </c>
      <c r="B2243" s="3" t="s">
        <v>1521</v>
      </c>
      <c r="C2243" s="4" t="s">
        <v>1623</v>
      </c>
      <c r="D2243" s="5" t="s">
        <v>1648</v>
      </c>
      <c r="E2243" s="4" t="s">
        <v>34</v>
      </c>
      <c r="F2243" s="7">
        <v>1</v>
      </c>
    </row>
    <row r="2244" ht="56" spans="1:6">
      <c r="A2244" s="7">
        <v>45250200</v>
      </c>
      <c r="B2244" s="3" t="s">
        <v>1521</v>
      </c>
      <c r="C2244" s="4" t="s">
        <v>1623</v>
      </c>
      <c r="D2244" s="5" t="s">
        <v>1649</v>
      </c>
      <c r="E2244" s="4" t="s">
        <v>34</v>
      </c>
      <c r="F2244" s="7">
        <v>1</v>
      </c>
    </row>
    <row r="2245" ht="56" spans="1:6">
      <c r="A2245" s="7">
        <v>45250201</v>
      </c>
      <c r="B2245" s="3" t="s">
        <v>1521</v>
      </c>
      <c r="C2245" s="4" t="s">
        <v>1623</v>
      </c>
      <c r="D2245" s="5" t="s">
        <v>1650</v>
      </c>
      <c r="E2245" s="4" t="s">
        <v>34</v>
      </c>
      <c r="F2245" s="7">
        <v>1</v>
      </c>
    </row>
    <row r="2246" ht="56" spans="1:6">
      <c r="A2246" s="7">
        <v>45250202</v>
      </c>
      <c r="B2246" s="3" t="s">
        <v>1521</v>
      </c>
      <c r="C2246" s="4" t="s">
        <v>1623</v>
      </c>
      <c r="D2246" s="5" t="s">
        <v>1651</v>
      </c>
      <c r="E2246" s="4" t="s">
        <v>34</v>
      </c>
      <c r="F2246" s="7">
        <v>1</v>
      </c>
    </row>
    <row r="2247" ht="56" spans="1:6">
      <c r="A2247" s="7">
        <v>45250203</v>
      </c>
      <c r="B2247" s="3" t="s">
        <v>1521</v>
      </c>
      <c r="C2247" s="4" t="s">
        <v>1623</v>
      </c>
      <c r="D2247" s="5" t="s">
        <v>1652</v>
      </c>
      <c r="E2247" s="4" t="s">
        <v>34</v>
      </c>
      <c r="F2247" s="7">
        <v>1</v>
      </c>
    </row>
    <row r="2248" ht="56" spans="1:6">
      <c r="A2248" s="7">
        <v>45250204</v>
      </c>
      <c r="B2248" s="3" t="s">
        <v>1521</v>
      </c>
      <c r="C2248" s="4" t="s">
        <v>1623</v>
      </c>
      <c r="D2248" s="5" t="s">
        <v>1653</v>
      </c>
      <c r="E2248" s="4" t="s">
        <v>34</v>
      </c>
      <c r="F2248" s="7">
        <v>1</v>
      </c>
    </row>
    <row r="2249" ht="56" spans="1:6">
      <c r="A2249" s="7">
        <v>45250205</v>
      </c>
      <c r="B2249" s="3" t="s">
        <v>1521</v>
      </c>
      <c r="C2249" s="4" t="s">
        <v>1654</v>
      </c>
      <c r="D2249" s="5" t="s">
        <v>1655</v>
      </c>
      <c r="E2249" s="4" t="s">
        <v>34</v>
      </c>
      <c r="F2249" s="7">
        <v>1</v>
      </c>
    </row>
    <row r="2250" ht="56" spans="1:6">
      <c r="A2250" s="7">
        <v>45250206</v>
      </c>
      <c r="B2250" s="3" t="s">
        <v>1521</v>
      </c>
      <c r="C2250" s="4" t="s">
        <v>1654</v>
      </c>
      <c r="D2250" s="5" t="s">
        <v>1656</v>
      </c>
      <c r="E2250" s="4" t="s">
        <v>46</v>
      </c>
      <c r="F2250" s="7">
        <v>1</v>
      </c>
    </row>
    <row r="2251" ht="56" spans="1:6">
      <c r="A2251" s="7">
        <v>45250207</v>
      </c>
      <c r="B2251" s="3" t="s">
        <v>1521</v>
      </c>
      <c r="C2251" s="4" t="s">
        <v>1654</v>
      </c>
      <c r="D2251" s="5" t="s">
        <v>1656</v>
      </c>
      <c r="E2251" s="4" t="s">
        <v>47</v>
      </c>
      <c r="F2251" s="7">
        <v>1</v>
      </c>
    </row>
    <row r="2252" ht="56" spans="1:6">
      <c r="A2252" s="7">
        <v>45250208</v>
      </c>
      <c r="B2252" s="3" t="s">
        <v>1521</v>
      </c>
      <c r="C2252" s="4" t="s">
        <v>1654</v>
      </c>
      <c r="D2252" s="5" t="s">
        <v>1657</v>
      </c>
      <c r="E2252" s="4" t="s">
        <v>34</v>
      </c>
      <c r="F2252" s="7">
        <v>1</v>
      </c>
    </row>
    <row r="2253" ht="56" spans="1:6">
      <c r="A2253" s="7">
        <v>45250209</v>
      </c>
      <c r="B2253" s="3" t="s">
        <v>1521</v>
      </c>
      <c r="C2253" s="4" t="s">
        <v>1654</v>
      </c>
      <c r="D2253" s="5" t="s">
        <v>1658</v>
      </c>
      <c r="E2253" s="4" t="s">
        <v>34</v>
      </c>
      <c r="F2253" s="7">
        <v>1</v>
      </c>
    </row>
    <row r="2254" ht="56" spans="1:6">
      <c r="A2254" s="7">
        <v>45250210</v>
      </c>
      <c r="B2254" s="3" t="s">
        <v>1521</v>
      </c>
      <c r="C2254" s="4" t="s">
        <v>1654</v>
      </c>
      <c r="D2254" s="5" t="s">
        <v>1659</v>
      </c>
      <c r="E2254" s="4" t="s">
        <v>34</v>
      </c>
      <c r="F2254" s="7">
        <v>1</v>
      </c>
    </row>
    <row r="2255" ht="70" spans="1:6">
      <c r="A2255" s="7">
        <v>45250211</v>
      </c>
      <c r="B2255" s="3" t="s">
        <v>1521</v>
      </c>
      <c r="C2255" s="4" t="s">
        <v>1654</v>
      </c>
      <c r="D2255" s="5" t="s">
        <v>1660</v>
      </c>
      <c r="E2255" s="4" t="s">
        <v>415</v>
      </c>
      <c r="F2255" s="7">
        <v>1</v>
      </c>
    </row>
    <row r="2256" ht="70" spans="1:6">
      <c r="A2256" s="7">
        <v>45250212</v>
      </c>
      <c r="B2256" s="3" t="s">
        <v>1521</v>
      </c>
      <c r="C2256" s="4" t="s">
        <v>1654</v>
      </c>
      <c r="D2256" s="5" t="s">
        <v>1660</v>
      </c>
      <c r="E2256" s="4" t="s">
        <v>416</v>
      </c>
      <c r="F2256" s="7">
        <v>1</v>
      </c>
    </row>
    <row r="2257" ht="70" spans="1:6">
      <c r="A2257" s="7">
        <v>45250213</v>
      </c>
      <c r="B2257" s="3" t="s">
        <v>1521</v>
      </c>
      <c r="C2257" s="4" t="s">
        <v>1654</v>
      </c>
      <c r="D2257" s="5" t="s">
        <v>1660</v>
      </c>
      <c r="E2257" s="4" t="s">
        <v>561</v>
      </c>
      <c r="F2257" s="7">
        <v>2</v>
      </c>
    </row>
    <row r="2258" ht="56" spans="1:6">
      <c r="A2258" s="7">
        <v>45250214</v>
      </c>
      <c r="B2258" s="3" t="s">
        <v>1521</v>
      </c>
      <c r="C2258" s="4" t="s">
        <v>1654</v>
      </c>
      <c r="D2258" s="5" t="s">
        <v>1661</v>
      </c>
      <c r="E2258" s="4" t="s">
        <v>46</v>
      </c>
      <c r="F2258" s="7">
        <v>2</v>
      </c>
    </row>
    <row r="2259" ht="56" spans="1:6">
      <c r="A2259" s="7">
        <v>45250215</v>
      </c>
      <c r="B2259" s="3" t="s">
        <v>1521</v>
      </c>
      <c r="C2259" s="4" t="s">
        <v>1654</v>
      </c>
      <c r="D2259" s="5" t="s">
        <v>1661</v>
      </c>
      <c r="E2259" s="4" t="s">
        <v>47</v>
      </c>
      <c r="F2259" s="7">
        <v>2</v>
      </c>
    </row>
    <row r="2260" ht="56" spans="1:6">
      <c r="A2260" s="7">
        <v>45250216</v>
      </c>
      <c r="B2260" s="3" t="s">
        <v>1521</v>
      </c>
      <c r="C2260" s="4" t="s">
        <v>1654</v>
      </c>
      <c r="D2260" s="5" t="s">
        <v>1662</v>
      </c>
      <c r="E2260" s="4" t="s">
        <v>34</v>
      </c>
      <c r="F2260" s="7">
        <v>1</v>
      </c>
    </row>
    <row r="2261" ht="56" spans="1:6">
      <c r="A2261" s="7">
        <v>45250217</v>
      </c>
      <c r="B2261" s="3" t="s">
        <v>1521</v>
      </c>
      <c r="C2261" s="4" t="s">
        <v>1654</v>
      </c>
      <c r="D2261" s="5" t="s">
        <v>1663</v>
      </c>
      <c r="E2261" s="4" t="s">
        <v>34</v>
      </c>
      <c r="F2261" s="7">
        <v>1</v>
      </c>
    </row>
    <row r="2262" ht="56" spans="1:6">
      <c r="A2262" s="7">
        <v>45250218</v>
      </c>
      <c r="B2262" s="3" t="s">
        <v>1521</v>
      </c>
      <c r="C2262" s="4" t="s">
        <v>1654</v>
      </c>
      <c r="D2262" s="5" t="s">
        <v>1664</v>
      </c>
      <c r="E2262" s="4" t="s">
        <v>34</v>
      </c>
      <c r="F2262" s="7">
        <v>1</v>
      </c>
    </row>
    <row r="2263" ht="56" spans="1:6">
      <c r="A2263" s="7">
        <v>45260001</v>
      </c>
      <c r="B2263" s="3" t="s">
        <v>1665</v>
      </c>
      <c r="C2263" s="4" t="s">
        <v>1666</v>
      </c>
      <c r="D2263" s="5" t="s">
        <v>1667</v>
      </c>
      <c r="E2263" s="4" t="s">
        <v>250</v>
      </c>
      <c r="F2263" s="7">
        <v>1</v>
      </c>
    </row>
    <row r="2264" ht="56" spans="1:6">
      <c r="A2264" s="7">
        <v>45260002</v>
      </c>
      <c r="B2264" s="3" t="s">
        <v>1665</v>
      </c>
      <c r="C2264" s="4" t="s">
        <v>1666</v>
      </c>
      <c r="D2264" s="5" t="s">
        <v>1667</v>
      </c>
      <c r="E2264" s="4" t="s">
        <v>251</v>
      </c>
      <c r="F2264" s="7">
        <v>1</v>
      </c>
    </row>
    <row r="2265" ht="42" spans="1:6">
      <c r="A2265" s="7">
        <v>45260003</v>
      </c>
      <c r="B2265" s="3" t="s">
        <v>1665</v>
      </c>
      <c r="C2265" s="4" t="s">
        <v>1668</v>
      </c>
      <c r="D2265" s="5" t="s">
        <v>1668</v>
      </c>
      <c r="E2265" s="4" t="s">
        <v>1669</v>
      </c>
      <c r="F2265" s="7">
        <v>1</v>
      </c>
    </row>
    <row r="2266" ht="42" spans="1:6">
      <c r="A2266" s="7">
        <v>45260004</v>
      </c>
      <c r="B2266" s="3" t="s">
        <v>1665</v>
      </c>
      <c r="C2266" s="4" t="s">
        <v>1668</v>
      </c>
      <c r="D2266" s="5" t="s">
        <v>1670</v>
      </c>
      <c r="E2266" s="4" t="s">
        <v>1669</v>
      </c>
      <c r="F2266" s="7">
        <v>1</v>
      </c>
    </row>
    <row r="2267" ht="42" spans="1:6">
      <c r="A2267" s="7">
        <v>45260005</v>
      </c>
      <c r="B2267" s="3" t="s">
        <v>1665</v>
      </c>
      <c r="C2267" s="4" t="s">
        <v>1668</v>
      </c>
      <c r="D2267" s="5" t="s">
        <v>1671</v>
      </c>
      <c r="E2267" s="4" t="s">
        <v>1672</v>
      </c>
      <c r="F2267" s="7">
        <v>2</v>
      </c>
    </row>
    <row r="2268" ht="42" spans="1:6">
      <c r="A2268" s="7">
        <v>45260006</v>
      </c>
      <c r="B2268" s="3" t="s">
        <v>1665</v>
      </c>
      <c r="C2268" s="4" t="s">
        <v>1668</v>
      </c>
      <c r="D2268" s="5" t="s">
        <v>1673</v>
      </c>
      <c r="E2268" s="4" t="s">
        <v>256</v>
      </c>
      <c r="F2268" s="7">
        <v>1</v>
      </c>
    </row>
    <row r="2269" ht="42" spans="1:6">
      <c r="A2269" s="7">
        <v>45260007</v>
      </c>
      <c r="B2269" s="3" t="s">
        <v>1665</v>
      </c>
      <c r="C2269" s="4" t="s">
        <v>1674</v>
      </c>
      <c r="D2269" s="5" t="s">
        <v>1675</v>
      </c>
      <c r="E2269" s="4" t="s">
        <v>1676</v>
      </c>
      <c r="F2269" s="7">
        <v>2</v>
      </c>
    </row>
    <row r="2270" ht="42" spans="1:6">
      <c r="A2270" s="7">
        <v>45260008</v>
      </c>
      <c r="B2270" s="3" t="s">
        <v>1665</v>
      </c>
      <c r="C2270" s="4" t="s">
        <v>1674</v>
      </c>
      <c r="D2270" s="5" t="s">
        <v>1677</v>
      </c>
      <c r="E2270" s="4" t="s">
        <v>1672</v>
      </c>
      <c r="F2270" s="7">
        <v>1</v>
      </c>
    </row>
    <row r="2271" ht="42" spans="1:6">
      <c r="A2271" s="7">
        <v>45260009</v>
      </c>
      <c r="B2271" s="3" t="s">
        <v>1665</v>
      </c>
      <c r="C2271" s="4" t="s">
        <v>1674</v>
      </c>
      <c r="D2271" s="5" t="s">
        <v>1678</v>
      </c>
      <c r="E2271" s="4" t="s">
        <v>258</v>
      </c>
      <c r="F2271" s="7">
        <v>1</v>
      </c>
    </row>
    <row r="2272" ht="42" spans="1:6">
      <c r="A2272" s="7">
        <v>45260010</v>
      </c>
      <c r="B2272" s="3" t="s">
        <v>1665</v>
      </c>
      <c r="C2272" s="4" t="s">
        <v>1674</v>
      </c>
      <c r="D2272" s="5" t="s">
        <v>1678</v>
      </c>
      <c r="E2272" s="4" t="s">
        <v>259</v>
      </c>
      <c r="F2272" s="7">
        <v>1</v>
      </c>
    </row>
    <row r="2273" ht="42" spans="1:6">
      <c r="A2273" s="7">
        <v>45260011</v>
      </c>
      <c r="B2273" s="3" t="s">
        <v>1665</v>
      </c>
      <c r="C2273" s="4" t="s">
        <v>1674</v>
      </c>
      <c r="D2273" s="5" t="s">
        <v>1678</v>
      </c>
      <c r="E2273" s="4" t="s">
        <v>290</v>
      </c>
      <c r="F2273" s="7">
        <v>1</v>
      </c>
    </row>
    <row r="2274" ht="42" spans="1:6">
      <c r="A2274" s="7">
        <v>45260012</v>
      </c>
      <c r="B2274" s="3" t="s">
        <v>1665</v>
      </c>
      <c r="C2274" s="4" t="s">
        <v>1674</v>
      </c>
      <c r="D2274" s="5" t="s">
        <v>1679</v>
      </c>
      <c r="E2274" s="4" t="s">
        <v>1672</v>
      </c>
      <c r="F2274" s="7">
        <v>1</v>
      </c>
    </row>
    <row r="2275" ht="56" spans="1:6">
      <c r="A2275" s="7">
        <v>45260013</v>
      </c>
      <c r="B2275" s="3" t="s">
        <v>1665</v>
      </c>
      <c r="C2275" s="4" t="s">
        <v>1674</v>
      </c>
      <c r="D2275" s="5" t="s">
        <v>1680</v>
      </c>
      <c r="E2275" s="4" t="s">
        <v>1672</v>
      </c>
      <c r="F2275" s="7">
        <v>1</v>
      </c>
    </row>
    <row r="2276" ht="56" spans="1:6">
      <c r="A2276" s="7">
        <v>45260014</v>
      </c>
      <c r="B2276" s="3" t="s">
        <v>1665</v>
      </c>
      <c r="C2276" s="4" t="s">
        <v>1674</v>
      </c>
      <c r="D2276" s="5" t="s">
        <v>1680</v>
      </c>
      <c r="E2276" s="4" t="s">
        <v>1676</v>
      </c>
      <c r="F2276" s="7">
        <v>1</v>
      </c>
    </row>
    <row r="2277" ht="28" spans="1:6">
      <c r="A2277" s="7">
        <v>45260015</v>
      </c>
      <c r="B2277" s="3" t="s">
        <v>1665</v>
      </c>
      <c r="C2277" s="4" t="s">
        <v>1681</v>
      </c>
      <c r="D2277" s="5" t="s">
        <v>1681</v>
      </c>
      <c r="E2277" s="4" t="s">
        <v>46</v>
      </c>
      <c r="F2277" s="7">
        <v>1</v>
      </c>
    </row>
    <row r="2278" ht="28" spans="1:6">
      <c r="A2278" s="7">
        <v>45260016</v>
      </c>
      <c r="B2278" s="3" t="s">
        <v>1665</v>
      </c>
      <c r="C2278" s="4" t="s">
        <v>1681</v>
      </c>
      <c r="D2278" s="5" t="s">
        <v>1681</v>
      </c>
      <c r="E2278" s="4" t="s">
        <v>47</v>
      </c>
      <c r="F2278" s="7">
        <v>1</v>
      </c>
    </row>
    <row r="2279" ht="42" spans="1:6">
      <c r="A2279" s="7">
        <v>45260017</v>
      </c>
      <c r="B2279" s="3" t="s">
        <v>1665</v>
      </c>
      <c r="C2279" s="4" t="s">
        <v>1682</v>
      </c>
      <c r="D2279" s="5" t="s">
        <v>1682</v>
      </c>
      <c r="E2279" s="4" t="s">
        <v>46</v>
      </c>
      <c r="F2279" s="7">
        <v>1</v>
      </c>
    </row>
    <row r="2280" ht="42" spans="1:6">
      <c r="A2280" s="7">
        <v>45260018</v>
      </c>
      <c r="B2280" s="3" t="s">
        <v>1665</v>
      </c>
      <c r="C2280" s="4" t="s">
        <v>1682</v>
      </c>
      <c r="D2280" s="5" t="s">
        <v>1682</v>
      </c>
      <c r="E2280" s="4" t="s">
        <v>47</v>
      </c>
      <c r="F2280" s="7">
        <v>1</v>
      </c>
    </row>
    <row r="2281" ht="56" spans="1:6">
      <c r="A2281" s="7">
        <v>45260019</v>
      </c>
      <c r="B2281" s="3" t="s">
        <v>1665</v>
      </c>
      <c r="C2281" s="4" t="s">
        <v>1683</v>
      </c>
      <c r="D2281" s="5" t="s">
        <v>1684</v>
      </c>
      <c r="E2281" s="4" t="s">
        <v>445</v>
      </c>
      <c r="F2281" s="7">
        <v>1</v>
      </c>
    </row>
    <row r="2282" ht="42" spans="1:6">
      <c r="A2282" s="7">
        <v>45260020</v>
      </c>
      <c r="B2282" s="3" t="s">
        <v>1665</v>
      </c>
      <c r="C2282" s="4" t="s">
        <v>1685</v>
      </c>
      <c r="D2282" s="5" t="s">
        <v>1686</v>
      </c>
      <c r="E2282" s="4" t="s">
        <v>445</v>
      </c>
      <c r="F2282" s="7">
        <v>3</v>
      </c>
    </row>
    <row r="2283" ht="70" spans="1:6">
      <c r="A2283" s="7">
        <v>45260021</v>
      </c>
      <c r="B2283" s="3" t="s">
        <v>1665</v>
      </c>
      <c r="C2283" s="4" t="s">
        <v>1685</v>
      </c>
      <c r="D2283" s="5" t="s">
        <v>1687</v>
      </c>
      <c r="E2283" s="4" t="s">
        <v>1183</v>
      </c>
      <c r="F2283" s="7">
        <v>2</v>
      </c>
    </row>
    <row r="2284" ht="70" spans="1:6">
      <c r="A2284" s="7">
        <v>45260022</v>
      </c>
      <c r="B2284" s="3" t="s">
        <v>1665</v>
      </c>
      <c r="C2284" s="4" t="s">
        <v>1685</v>
      </c>
      <c r="D2284" s="5" t="s">
        <v>1687</v>
      </c>
      <c r="E2284" s="4" t="s">
        <v>1184</v>
      </c>
      <c r="F2284" s="7">
        <v>2</v>
      </c>
    </row>
    <row r="2285" ht="112" spans="1:6">
      <c r="A2285" s="7">
        <v>45260023</v>
      </c>
      <c r="B2285" s="3" t="s">
        <v>1665</v>
      </c>
      <c r="C2285" s="4" t="s">
        <v>1685</v>
      </c>
      <c r="D2285" s="5" t="s">
        <v>1688</v>
      </c>
      <c r="E2285" s="4" t="s">
        <v>1183</v>
      </c>
      <c r="F2285" s="7">
        <v>4</v>
      </c>
    </row>
    <row r="2286" ht="112" spans="1:6">
      <c r="A2286" s="7">
        <v>45260024</v>
      </c>
      <c r="B2286" s="3" t="s">
        <v>1665</v>
      </c>
      <c r="C2286" s="4" t="s">
        <v>1685</v>
      </c>
      <c r="D2286" s="5" t="s">
        <v>1688</v>
      </c>
      <c r="E2286" s="4" t="s">
        <v>1184</v>
      </c>
      <c r="F2286" s="7">
        <v>4</v>
      </c>
    </row>
    <row r="2287" ht="112" spans="1:6">
      <c r="A2287" s="7">
        <v>45260025</v>
      </c>
      <c r="B2287" s="3" t="s">
        <v>1665</v>
      </c>
      <c r="C2287" s="4" t="s">
        <v>1685</v>
      </c>
      <c r="D2287" s="5" t="s">
        <v>1688</v>
      </c>
      <c r="E2287" s="4" t="s">
        <v>1185</v>
      </c>
      <c r="F2287" s="7">
        <v>4</v>
      </c>
    </row>
    <row r="2288" ht="70" spans="1:6">
      <c r="A2288" s="7">
        <v>45260026</v>
      </c>
      <c r="B2288" s="3" t="s">
        <v>1665</v>
      </c>
      <c r="C2288" s="4" t="s">
        <v>1685</v>
      </c>
      <c r="D2288" s="5" t="s">
        <v>1689</v>
      </c>
      <c r="E2288" s="4" t="s">
        <v>134</v>
      </c>
      <c r="F2288" s="7">
        <v>2</v>
      </c>
    </row>
    <row r="2289" ht="70" spans="1:6">
      <c r="A2289" s="7">
        <v>45260027</v>
      </c>
      <c r="B2289" s="3" t="s">
        <v>1665</v>
      </c>
      <c r="C2289" s="4" t="s">
        <v>1685</v>
      </c>
      <c r="D2289" s="5" t="s">
        <v>1689</v>
      </c>
      <c r="E2289" s="4" t="s">
        <v>135</v>
      </c>
      <c r="F2289" s="7">
        <v>2</v>
      </c>
    </row>
    <row r="2290" ht="70" spans="1:6">
      <c r="A2290" s="7">
        <v>45260028</v>
      </c>
      <c r="B2290" s="3" t="s">
        <v>1665</v>
      </c>
      <c r="C2290" s="4" t="s">
        <v>1685</v>
      </c>
      <c r="D2290" s="5" t="s">
        <v>1690</v>
      </c>
      <c r="E2290" s="4" t="s">
        <v>143</v>
      </c>
      <c r="F2290" s="7">
        <v>1</v>
      </c>
    </row>
    <row r="2291" ht="28" spans="1:6">
      <c r="A2291" s="7">
        <v>45260029</v>
      </c>
      <c r="B2291" s="3" t="s">
        <v>1665</v>
      </c>
      <c r="C2291" s="4" t="s">
        <v>1691</v>
      </c>
      <c r="D2291" s="5" t="s">
        <v>1691</v>
      </c>
      <c r="E2291" s="4" t="s">
        <v>1692</v>
      </c>
      <c r="F2291" s="7">
        <v>1</v>
      </c>
    </row>
    <row r="2292" ht="28" spans="1:6">
      <c r="A2292" s="7">
        <v>45260030</v>
      </c>
      <c r="B2292" s="3" t="s">
        <v>1665</v>
      </c>
      <c r="C2292" s="4" t="s">
        <v>1691</v>
      </c>
      <c r="D2292" s="5" t="s">
        <v>1691</v>
      </c>
      <c r="E2292" s="4" t="s">
        <v>1693</v>
      </c>
      <c r="F2292" s="7">
        <v>2</v>
      </c>
    </row>
    <row r="2293" ht="28" spans="1:6">
      <c r="A2293" s="7">
        <v>45260031</v>
      </c>
      <c r="B2293" s="3" t="s">
        <v>1665</v>
      </c>
      <c r="C2293" s="4" t="s">
        <v>1691</v>
      </c>
      <c r="D2293" s="5" t="s">
        <v>1691</v>
      </c>
      <c r="E2293" s="4" t="s">
        <v>1694</v>
      </c>
      <c r="F2293" s="7">
        <v>1</v>
      </c>
    </row>
    <row r="2294" ht="28" spans="1:6">
      <c r="A2294" s="7">
        <v>45260032</v>
      </c>
      <c r="B2294" s="3" t="s">
        <v>1665</v>
      </c>
      <c r="C2294" s="4" t="s">
        <v>1691</v>
      </c>
      <c r="D2294" s="5" t="s">
        <v>1691</v>
      </c>
      <c r="E2294" s="4" t="s">
        <v>277</v>
      </c>
      <c r="F2294" s="7">
        <v>1</v>
      </c>
    </row>
    <row r="2295" ht="56" spans="1:6">
      <c r="A2295" s="7">
        <v>45260033</v>
      </c>
      <c r="B2295" s="3" t="s">
        <v>1665</v>
      </c>
      <c r="C2295" s="4" t="s">
        <v>1691</v>
      </c>
      <c r="D2295" s="5" t="s">
        <v>1691</v>
      </c>
      <c r="E2295" s="4" t="s">
        <v>379</v>
      </c>
      <c r="F2295" s="7">
        <v>2</v>
      </c>
    </row>
    <row r="2296" ht="42" spans="1:6">
      <c r="A2296" s="7">
        <v>45260034</v>
      </c>
      <c r="B2296" s="3" t="s">
        <v>1665</v>
      </c>
      <c r="C2296" s="4" t="s">
        <v>1691</v>
      </c>
      <c r="D2296" s="5" t="s">
        <v>1695</v>
      </c>
      <c r="E2296" s="4" t="s">
        <v>335</v>
      </c>
      <c r="F2296" s="7">
        <v>1</v>
      </c>
    </row>
    <row r="2297" ht="42" spans="1:6">
      <c r="A2297" s="7">
        <v>45260035</v>
      </c>
      <c r="B2297" s="3" t="s">
        <v>1665</v>
      </c>
      <c r="C2297" s="4" t="s">
        <v>1691</v>
      </c>
      <c r="D2297" s="5" t="s">
        <v>1695</v>
      </c>
      <c r="E2297" s="4" t="s">
        <v>275</v>
      </c>
      <c r="F2297" s="7">
        <v>2</v>
      </c>
    </row>
    <row r="2298" ht="42" spans="1:6">
      <c r="A2298" s="7">
        <v>45260036</v>
      </c>
      <c r="B2298" s="3" t="s">
        <v>1665</v>
      </c>
      <c r="C2298" s="4" t="s">
        <v>1691</v>
      </c>
      <c r="D2298" s="5" t="s">
        <v>1695</v>
      </c>
      <c r="E2298" s="4" t="s">
        <v>274</v>
      </c>
      <c r="F2298" s="7">
        <v>2</v>
      </c>
    </row>
    <row r="2299" ht="42" spans="1:6">
      <c r="A2299" s="7">
        <v>45260037</v>
      </c>
      <c r="B2299" s="3" t="s">
        <v>1665</v>
      </c>
      <c r="C2299" s="4" t="s">
        <v>1691</v>
      </c>
      <c r="D2299" s="5" t="s">
        <v>1696</v>
      </c>
      <c r="E2299" s="4" t="s">
        <v>275</v>
      </c>
      <c r="F2299" s="7">
        <v>3</v>
      </c>
    </row>
    <row r="2300" ht="42" spans="1:6">
      <c r="A2300" s="7">
        <v>45260038</v>
      </c>
      <c r="B2300" s="3" t="s">
        <v>1665</v>
      </c>
      <c r="C2300" s="4" t="s">
        <v>1691</v>
      </c>
      <c r="D2300" s="5" t="s">
        <v>1697</v>
      </c>
      <c r="E2300" s="4" t="s">
        <v>94</v>
      </c>
      <c r="F2300" s="7">
        <v>1</v>
      </c>
    </row>
    <row r="2301" ht="42" spans="1:6">
      <c r="A2301" s="7">
        <v>45260039</v>
      </c>
      <c r="B2301" s="3" t="s">
        <v>1665</v>
      </c>
      <c r="C2301" s="4" t="s">
        <v>1691</v>
      </c>
      <c r="D2301" s="5" t="s">
        <v>1698</v>
      </c>
      <c r="E2301" s="4" t="s">
        <v>332</v>
      </c>
      <c r="F2301" s="7">
        <v>4</v>
      </c>
    </row>
    <row r="2302" ht="42" spans="1:6">
      <c r="A2302" s="7">
        <v>45260040</v>
      </c>
      <c r="B2302" s="3" t="s">
        <v>1665</v>
      </c>
      <c r="C2302" s="4" t="s">
        <v>1691</v>
      </c>
      <c r="D2302" s="5" t="s">
        <v>1698</v>
      </c>
      <c r="E2302" s="4" t="s">
        <v>333</v>
      </c>
      <c r="F2302" s="7">
        <v>5</v>
      </c>
    </row>
    <row r="2303" ht="42" spans="1:6">
      <c r="A2303" s="7">
        <v>45260041</v>
      </c>
      <c r="B2303" s="3" t="s">
        <v>1665</v>
      </c>
      <c r="C2303" s="4" t="s">
        <v>1691</v>
      </c>
      <c r="D2303" s="5" t="s">
        <v>1699</v>
      </c>
      <c r="E2303" s="4" t="s">
        <v>332</v>
      </c>
      <c r="F2303" s="7">
        <v>2</v>
      </c>
    </row>
    <row r="2304" ht="42" spans="1:6">
      <c r="A2304" s="7">
        <v>45260042</v>
      </c>
      <c r="B2304" s="3" t="s">
        <v>1665</v>
      </c>
      <c r="C2304" s="4" t="s">
        <v>1691</v>
      </c>
      <c r="D2304" s="5" t="s">
        <v>1699</v>
      </c>
      <c r="E2304" s="4" t="s">
        <v>333</v>
      </c>
      <c r="F2304" s="7">
        <v>3</v>
      </c>
    </row>
    <row r="2305" ht="42" spans="1:6">
      <c r="A2305" s="7">
        <v>45260043</v>
      </c>
      <c r="B2305" s="3" t="s">
        <v>1665</v>
      </c>
      <c r="C2305" s="4" t="s">
        <v>1691</v>
      </c>
      <c r="D2305" s="5" t="s">
        <v>1699</v>
      </c>
      <c r="E2305" s="4" t="s">
        <v>1125</v>
      </c>
      <c r="F2305" s="7">
        <v>7</v>
      </c>
    </row>
    <row r="2306" ht="42" spans="1:6">
      <c r="A2306" s="7">
        <v>45260044</v>
      </c>
      <c r="B2306" s="3" t="s">
        <v>1665</v>
      </c>
      <c r="C2306" s="4" t="s">
        <v>1691</v>
      </c>
      <c r="D2306" s="5" t="s">
        <v>1699</v>
      </c>
      <c r="E2306" s="4" t="s">
        <v>1700</v>
      </c>
      <c r="F2306" s="7">
        <v>4</v>
      </c>
    </row>
    <row r="2307" ht="42" spans="1:6">
      <c r="A2307" s="7">
        <v>45260045</v>
      </c>
      <c r="B2307" s="3" t="s">
        <v>1665</v>
      </c>
      <c r="C2307" s="4" t="s">
        <v>1691</v>
      </c>
      <c r="D2307" s="5" t="s">
        <v>1701</v>
      </c>
      <c r="E2307" s="4" t="s">
        <v>334</v>
      </c>
      <c r="F2307" s="7">
        <v>2</v>
      </c>
    </row>
    <row r="2308" ht="42" spans="1:6">
      <c r="A2308" s="7">
        <v>45260046</v>
      </c>
      <c r="B2308" s="3" t="s">
        <v>1665</v>
      </c>
      <c r="C2308" s="4" t="s">
        <v>1691</v>
      </c>
      <c r="D2308" s="5" t="s">
        <v>1701</v>
      </c>
      <c r="E2308" s="4" t="s">
        <v>332</v>
      </c>
      <c r="F2308" s="7">
        <v>1</v>
      </c>
    </row>
    <row r="2309" ht="42" spans="1:6">
      <c r="A2309" s="7">
        <v>45260047</v>
      </c>
      <c r="B2309" s="3" t="s">
        <v>1665</v>
      </c>
      <c r="C2309" s="4" t="s">
        <v>1691</v>
      </c>
      <c r="D2309" s="5" t="s">
        <v>1701</v>
      </c>
      <c r="E2309" s="4" t="s">
        <v>333</v>
      </c>
      <c r="F2309" s="7">
        <v>1</v>
      </c>
    </row>
    <row r="2310" ht="42" spans="1:6">
      <c r="A2310" s="7">
        <v>45260048</v>
      </c>
      <c r="B2310" s="3" t="s">
        <v>1665</v>
      </c>
      <c r="C2310" s="4" t="s">
        <v>1691</v>
      </c>
      <c r="D2310" s="5" t="s">
        <v>1702</v>
      </c>
      <c r="E2310" s="4" t="s">
        <v>332</v>
      </c>
      <c r="F2310" s="7">
        <v>2</v>
      </c>
    </row>
    <row r="2311" ht="42" spans="1:6">
      <c r="A2311" s="7">
        <v>45260049</v>
      </c>
      <c r="B2311" s="3" t="s">
        <v>1665</v>
      </c>
      <c r="C2311" s="4" t="s">
        <v>1691</v>
      </c>
      <c r="D2311" s="5" t="s">
        <v>1702</v>
      </c>
      <c r="E2311" s="4" t="s">
        <v>333</v>
      </c>
      <c r="F2311" s="7">
        <v>2</v>
      </c>
    </row>
    <row r="2312" ht="42" spans="1:6">
      <c r="A2312" s="7">
        <v>45260050</v>
      </c>
      <c r="B2312" s="3" t="s">
        <v>1665</v>
      </c>
      <c r="C2312" s="4" t="s">
        <v>1691</v>
      </c>
      <c r="D2312" s="5" t="s">
        <v>1702</v>
      </c>
      <c r="E2312" s="4" t="s">
        <v>335</v>
      </c>
      <c r="F2312" s="7">
        <v>1</v>
      </c>
    </row>
    <row r="2313" ht="42" spans="1:6">
      <c r="A2313" s="7">
        <v>45260051</v>
      </c>
      <c r="B2313" s="3" t="s">
        <v>1665</v>
      </c>
      <c r="C2313" s="4" t="s">
        <v>1691</v>
      </c>
      <c r="D2313" s="5" t="s">
        <v>1702</v>
      </c>
      <c r="E2313" s="4" t="s">
        <v>273</v>
      </c>
      <c r="F2313" s="7">
        <v>1</v>
      </c>
    </row>
    <row r="2314" ht="42" spans="1:6">
      <c r="A2314" s="7">
        <v>45260052</v>
      </c>
      <c r="B2314" s="3" t="s">
        <v>1665</v>
      </c>
      <c r="C2314" s="4" t="s">
        <v>1691</v>
      </c>
      <c r="D2314" s="5" t="s">
        <v>1702</v>
      </c>
      <c r="E2314" s="4" t="s">
        <v>277</v>
      </c>
      <c r="F2314" s="7">
        <v>1</v>
      </c>
    </row>
    <row r="2315" ht="42" spans="1:6">
      <c r="A2315" s="7">
        <v>45260053</v>
      </c>
      <c r="B2315" s="3" t="s">
        <v>1665</v>
      </c>
      <c r="C2315" s="4" t="s">
        <v>1691</v>
      </c>
      <c r="D2315" s="5" t="s">
        <v>1703</v>
      </c>
      <c r="E2315" s="4" t="s">
        <v>332</v>
      </c>
      <c r="F2315" s="7">
        <v>1</v>
      </c>
    </row>
    <row r="2316" ht="42" spans="1:6">
      <c r="A2316" s="7">
        <v>45260054</v>
      </c>
      <c r="B2316" s="3" t="s">
        <v>1665</v>
      </c>
      <c r="C2316" s="4" t="s">
        <v>1691</v>
      </c>
      <c r="D2316" s="5" t="s">
        <v>1703</v>
      </c>
      <c r="E2316" s="4" t="s">
        <v>333</v>
      </c>
      <c r="F2316" s="7">
        <v>1</v>
      </c>
    </row>
    <row r="2317" ht="42" spans="1:6">
      <c r="A2317" s="7">
        <v>45260055</v>
      </c>
      <c r="B2317" s="3" t="s">
        <v>1665</v>
      </c>
      <c r="C2317" s="4" t="s">
        <v>1691</v>
      </c>
      <c r="D2317" s="5" t="s">
        <v>1703</v>
      </c>
      <c r="E2317" s="4" t="s">
        <v>1125</v>
      </c>
      <c r="F2317" s="7">
        <v>2</v>
      </c>
    </row>
    <row r="2318" ht="42" spans="1:6">
      <c r="A2318" s="7">
        <v>45260056</v>
      </c>
      <c r="B2318" s="3" t="s">
        <v>1665</v>
      </c>
      <c r="C2318" s="4" t="s">
        <v>1691</v>
      </c>
      <c r="D2318" s="5" t="s">
        <v>1704</v>
      </c>
      <c r="E2318" s="4" t="s">
        <v>277</v>
      </c>
      <c r="F2318" s="7">
        <v>2</v>
      </c>
    </row>
    <row r="2319" ht="42" spans="1:6">
      <c r="A2319" s="7">
        <v>45260057</v>
      </c>
      <c r="B2319" s="3" t="s">
        <v>1665</v>
      </c>
      <c r="C2319" s="4" t="s">
        <v>1691</v>
      </c>
      <c r="D2319" s="5" t="s">
        <v>1704</v>
      </c>
      <c r="E2319" s="4" t="s">
        <v>335</v>
      </c>
      <c r="F2319" s="7">
        <v>2</v>
      </c>
    </row>
    <row r="2320" ht="42" spans="1:6">
      <c r="A2320" s="7">
        <v>45260058</v>
      </c>
      <c r="B2320" s="3" t="s">
        <v>1665</v>
      </c>
      <c r="C2320" s="4" t="s">
        <v>1691</v>
      </c>
      <c r="D2320" s="5" t="s">
        <v>1704</v>
      </c>
      <c r="E2320" s="4" t="s">
        <v>94</v>
      </c>
      <c r="F2320" s="7">
        <v>1</v>
      </c>
    </row>
    <row r="2321" ht="42" spans="1:6">
      <c r="A2321" s="7">
        <v>45260059</v>
      </c>
      <c r="B2321" s="3" t="s">
        <v>1665</v>
      </c>
      <c r="C2321" s="4" t="s">
        <v>1691</v>
      </c>
      <c r="D2321" s="5" t="s">
        <v>1704</v>
      </c>
      <c r="E2321" s="4" t="s">
        <v>334</v>
      </c>
      <c r="F2321" s="7">
        <v>2</v>
      </c>
    </row>
    <row r="2322" ht="42" spans="1:6">
      <c r="A2322" s="7">
        <v>45260060</v>
      </c>
      <c r="B2322" s="3" t="s">
        <v>1665</v>
      </c>
      <c r="C2322" s="4" t="s">
        <v>1691</v>
      </c>
      <c r="D2322" s="5" t="s">
        <v>1704</v>
      </c>
      <c r="E2322" s="4" t="s">
        <v>332</v>
      </c>
      <c r="F2322" s="7">
        <v>1</v>
      </c>
    </row>
    <row r="2323" ht="42" spans="1:6">
      <c r="A2323" s="7">
        <v>45260061</v>
      </c>
      <c r="B2323" s="3" t="s">
        <v>1665</v>
      </c>
      <c r="C2323" s="4" t="s">
        <v>1691</v>
      </c>
      <c r="D2323" s="5" t="s">
        <v>1704</v>
      </c>
      <c r="E2323" s="4" t="s">
        <v>333</v>
      </c>
      <c r="F2323" s="7">
        <v>5</v>
      </c>
    </row>
    <row r="2324" ht="42" spans="1:6">
      <c r="A2324" s="7">
        <v>45260062</v>
      </c>
      <c r="B2324" s="3" t="s">
        <v>1665</v>
      </c>
      <c r="C2324" s="4" t="s">
        <v>1691</v>
      </c>
      <c r="D2324" s="5" t="s">
        <v>1704</v>
      </c>
      <c r="E2324" s="4" t="s">
        <v>1125</v>
      </c>
      <c r="F2324" s="7">
        <v>6</v>
      </c>
    </row>
    <row r="2325" ht="56" spans="1:6">
      <c r="A2325" s="7">
        <v>45260063</v>
      </c>
      <c r="B2325" s="3" t="s">
        <v>1665</v>
      </c>
      <c r="C2325" s="4" t="s">
        <v>1691</v>
      </c>
      <c r="D2325" s="5" t="s">
        <v>1705</v>
      </c>
      <c r="E2325" s="4" t="s">
        <v>332</v>
      </c>
      <c r="F2325" s="7">
        <v>1</v>
      </c>
    </row>
    <row r="2326" ht="56" spans="1:6">
      <c r="A2326" s="7">
        <v>45260064</v>
      </c>
      <c r="B2326" s="3" t="s">
        <v>1665</v>
      </c>
      <c r="C2326" s="4" t="s">
        <v>1691</v>
      </c>
      <c r="D2326" s="5" t="s">
        <v>1705</v>
      </c>
      <c r="E2326" s="4" t="s">
        <v>333</v>
      </c>
      <c r="F2326" s="7">
        <v>2</v>
      </c>
    </row>
    <row r="2327" ht="56" spans="1:6">
      <c r="A2327" s="7">
        <v>45260065</v>
      </c>
      <c r="B2327" s="3" t="s">
        <v>1665</v>
      </c>
      <c r="C2327" s="4" t="s">
        <v>1691</v>
      </c>
      <c r="D2327" s="5" t="s">
        <v>1705</v>
      </c>
      <c r="E2327" s="4" t="s">
        <v>274</v>
      </c>
      <c r="F2327" s="7">
        <v>2</v>
      </c>
    </row>
    <row r="2328" ht="56" spans="1:6">
      <c r="A2328" s="7">
        <v>45260066</v>
      </c>
      <c r="B2328" s="3" t="s">
        <v>1665</v>
      </c>
      <c r="C2328" s="4" t="s">
        <v>1691</v>
      </c>
      <c r="D2328" s="5" t="s">
        <v>1705</v>
      </c>
      <c r="E2328" s="4" t="s">
        <v>273</v>
      </c>
      <c r="F2328" s="7">
        <v>1</v>
      </c>
    </row>
    <row r="2329" ht="56" spans="1:6">
      <c r="A2329" s="7">
        <v>45260067</v>
      </c>
      <c r="B2329" s="3" t="s">
        <v>1665</v>
      </c>
      <c r="C2329" s="4" t="s">
        <v>1691</v>
      </c>
      <c r="D2329" s="5" t="s">
        <v>1705</v>
      </c>
      <c r="E2329" s="4" t="s">
        <v>701</v>
      </c>
      <c r="F2329" s="7">
        <v>1</v>
      </c>
    </row>
    <row r="2330" ht="42" spans="1:6">
      <c r="A2330" s="7">
        <v>45260068</v>
      </c>
      <c r="B2330" s="3" t="s">
        <v>1665</v>
      </c>
      <c r="C2330" s="4" t="s">
        <v>1691</v>
      </c>
      <c r="D2330" s="5" t="s">
        <v>1706</v>
      </c>
      <c r="E2330" s="4" t="s">
        <v>332</v>
      </c>
      <c r="F2330" s="7">
        <v>2</v>
      </c>
    </row>
    <row r="2331" ht="42" spans="1:6">
      <c r="A2331" s="7">
        <v>45260069</v>
      </c>
      <c r="B2331" s="3" t="s">
        <v>1665</v>
      </c>
      <c r="C2331" s="4" t="s">
        <v>1691</v>
      </c>
      <c r="D2331" s="5" t="s">
        <v>1706</v>
      </c>
      <c r="E2331" s="4" t="s">
        <v>333</v>
      </c>
      <c r="F2331" s="7">
        <v>4</v>
      </c>
    </row>
    <row r="2332" ht="42" spans="1:6">
      <c r="A2332" s="7">
        <v>45260070</v>
      </c>
      <c r="B2332" s="3" t="s">
        <v>1665</v>
      </c>
      <c r="C2332" s="4" t="s">
        <v>1691</v>
      </c>
      <c r="D2332" s="5" t="s">
        <v>1706</v>
      </c>
      <c r="E2332" s="4" t="s">
        <v>1125</v>
      </c>
      <c r="F2332" s="7">
        <v>3</v>
      </c>
    </row>
    <row r="2333" ht="56" spans="1:6">
      <c r="A2333" s="7">
        <v>45260071</v>
      </c>
      <c r="B2333" s="3" t="s">
        <v>1665</v>
      </c>
      <c r="C2333" s="4" t="s">
        <v>1707</v>
      </c>
      <c r="D2333" s="5" t="s">
        <v>1708</v>
      </c>
      <c r="E2333" s="4" t="s">
        <v>34</v>
      </c>
      <c r="F2333" s="7">
        <v>1</v>
      </c>
    </row>
    <row r="2334" ht="56" spans="1:6">
      <c r="A2334" s="7">
        <v>45260072</v>
      </c>
      <c r="B2334" s="3" t="s">
        <v>1665</v>
      </c>
      <c r="C2334" s="4" t="s">
        <v>1707</v>
      </c>
      <c r="D2334" s="5" t="s">
        <v>1709</v>
      </c>
      <c r="E2334" s="4" t="s">
        <v>34</v>
      </c>
      <c r="F2334" s="7">
        <v>1</v>
      </c>
    </row>
    <row r="2335" ht="56" spans="1:6">
      <c r="A2335" s="7">
        <v>45260073</v>
      </c>
      <c r="B2335" s="3" t="s">
        <v>1665</v>
      </c>
      <c r="C2335" s="4" t="s">
        <v>1707</v>
      </c>
      <c r="D2335" s="5" t="s">
        <v>1710</v>
      </c>
      <c r="E2335" s="4" t="s">
        <v>34</v>
      </c>
      <c r="F2335" s="7">
        <v>2</v>
      </c>
    </row>
    <row r="2336" ht="56" spans="1:6">
      <c r="A2336" s="7">
        <v>45260074</v>
      </c>
      <c r="B2336" s="3" t="s">
        <v>1665</v>
      </c>
      <c r="C2336" s="4" t="s">
        <v>1707</v>
      </c>
      <c r="D2336" s="5" t="s">
        <v>1711</v>
      </c>
      <c r="E2336" s="4" t="s">
        <v>34</v>
      </c>
      <c r="F2336" s="7">
        <v>1</v>
      </c>
    </row>
    <row r="2337" ht="56" spans="1:6">
      <c r="A2337" s="7">
        <v>45260075</v>
      </c>
      <c r="B2337" s="3" t="s">
        <v>1665</v>
      </c>
      <c r="C2337" s="4" t="s">
        <v>1707</v>
      </c>
      <c r="D2337" s="5" t="s">
        <v>1712</v>
      </c>
      <c r="E2337" s="4" t="s">
        <v>34</v>
      </c>
      <c r="F2337" s="7">
        <v>1</v>
      </c>
    </row>
    <row r="2338" ht="56" spans="1:6">
      <c r="A2338" s="7">
        <v>45260076</v>
      </c>
      <c r="B2338" s="3" t="s">
        <v>1665</v>
      </c>
      <c r="C2338" s="4" t="s">
        <v>1707</v>
      </c>
      <c r="D2338" s="5" t="s">
        <v>1713</v>
      </c>
      <c r="E2338" s="4" t="s">
        <v>46</v>
      </c>
      <c r="F2338" s="7">
        <v>1</v>
      </c>
    </row>
    <row r="2339" ht="56" spans="1:6">
      <c r="A2339" s="7">
        <v>45260077</v>
      </c>
      <c r="B2339" s="3" t="s">
        <v>1665</v>
      </c>
      <c r="C2339" s="4" t="s">
        <v>1707</v>
      </c>
      <c r="D2339" s="5" t="s">
        <v>1713</v>
      </c>
      <c r="E2339" s="4" t="s">
        <v>47</v>
      </c>
      <c r="F2339" s="7">
        <v>1</v>
      </c>
    </row>
    <row r="2340" ht="56" spans="1:6">
      <c r="A2340" s="7">
        <v>45260078</v>
      </c>
      <c r="B2340" s="3" t="s">
        <v>1665</v>
      </c>
      <c r="C2340" s="4" t="s">
        <v>1707</v>
      </c>
      <c r="D2340" s="5" t="s">
        <v>1714</v>
      </c>
      <c r="E2340" s="4" t="s">
        <v>34</v>
      </c>
      <c r="F2340" s="7">
        <v>1</v>
      </c>
    </row>
    <row r="2341" ht="70" spans="1:6">
      <c r="A2341" s="7">
        <v>45260079</v>
      </c>
      <c r="B2341" s="3" t="s">
        <v>1665</v>
      </c>
      <c r="C2341" s="4" t="s">
        <v>1715</v>
      </c>
      <c r="D2341" s="5" t="s">
        <v>1716</v>
      </c>
      <c r="E2341" s="4" t="s">
        <v>34</v>
      </c>
      <c r="F2341" s="7">
        <v>1</v>
      </c>
    </row>
    <row r="2342" ht="56" spans="1:6">
      <c r="A2342" s="7">
        <v>45260080</v>
      </c>
      <c r="B2342" s="3" t="s">
        <v>1665</v>
      </c>
      <c r="C2342" s="4" t="s">
        <v>1715</v>
      </c>
      <c r="D2342" s="5" t="s">
        <v>1717</v>
      </c>
      <c r="E2342" s="4" t="s">
        <v>46</v>
      </c>
      <c r="F2342" s="7">
        <v>1</v>
      </c>
    </row>
    <row r="2343" ht="56" spans="1:6">
      <c r="A2343" s="7">
        <v>45260081</v>
      </c>
      <c r="B2343" s="3" t="s">
        <v>1665</v>
      </c>
      <c r="C2343" s="4" t="s">
        <v>1715</v>
      </c>
      <c r="D2343" s="5" t="s">
        <v>1717</v>
      </c>
      <c r="E2343" s="4" t="s">
        <v>47</v>
      </c>
      <c r="F2343" s="7">
        <v>1</v>
      </c>
    </row>
    <row r="2344" ht="56" spans="1:6">
      <c r="A2344" s="7">
        <v>45260082</v>
      </c>
      <c r="B2344" s="3" t="s">
        <v>1665</v>
      </c>
      <c r="C2344" s="4" t="s">
        <v>1715</v>
      </c>
      <c r="D2344" s="5" t="s">
        <v>1718</v>
      </c>
      <c r="E2344" s="4" t="s">
        <v>34</v>
      </c>
      <c r="F2344" s="7">
        <v>1</v>
      </c>
    </row>
    <row r="2345" ht="56" spans="1:6">
      <c r="A2345" s="7">
        <v>45260083</v>
      </c>
      <c r="B2345" s="3" t="s">
        <v>1665</v>
      </c>
      <c r="C2345" s="4" t="s">
        <v>1715</v>
      </c>
      <c r="D2345" s="5" t="s">
        <v>1719</v>
      </c>
      <c r="E2345" s="4" t="s">
        <v>34</v>
      </c>
      <c r="F2345" s="7">
        <v>1</v>
      </c>
    </row>
    <row r="2346" ht="56" spans="1:6">
      <c r="A2346" s="7">
        <v>45260084</v>
      </c>
      <c r="B2346" s="3" t="s">
        <v>1665</v>
      </c>
      <c r="C2346" s="4" t="s">
        <v>1715</v>
      </c>
      <c r="D2346" s="5" t="s">
        <v>1720</v>
      </c>
      <c r="E2346" s="4" t="s">
        <v>34</v>
      </c>
      <c r="F2346" s="7">
        <v>1</v>
      </c>
    </row>
    <row r="2347" ht="56" spans="1:6">
      <c r="A2347" s="7">
        <v>45260085</v>
      </c>
      <c r="B2347" s="3" t="s">
        <v>1665</v>
      </c>
      <c r="C2347" s="4" t="s">
        <v>1715</v>
      </c>
      <c r="D2347" s="5" t="s">
        <v>1721</v>
      </c>
      <c r="E2347" s="4" t="s">
        <v>34</v>
      </c>
      <c r="F2347" s="7">
        <v>1</v>
      </c>
    </row>
    <row r="2348" ht="56" spans="1:6">
      <c r="A2348" s="7">
        <v>45260086</v>
      </c>
      <c r="B2348" s="3" t="s">
        <v>1665</v>
      </c>
      <c r="C2348" s="4" t="s">
        <v>1715</v>
      </c>
      <c r="D2348" s="5" t="s">
        <v>1722</v>
      </c>
      <c r="E2348" s="4" t="s">
        <v>34</v>
      </c>
      <c r="F2348" s="7">
        <v>1</v>
      </c>
    </row>
    <row r="2349" ht="56" spans="1:6">
      <c r="A2349" s="7">
        <v>45260087</v>
      </c>
      <c r="B2349" s="3" t="s">
        <v>1665</v>
      </c>
      <c r="C2349" s="4" t="s">
        <v>1715</v>
      </c>
      <c r="D2349" s="5" t="s">
        <v>1723</v>
      </c>
      <c r="E2349" s="4" t="s">
        <v>34</v>
      </c>
      <c r="F2349" s="7">
        <v>1</v>
      </c>
    </row>
    <row r="2350" ht="56" spans="1:6">
      <c r="A2350" s="7">
        <v>45260088</v>
      </c>
      <c r="B2350" s="3" t="s">
        <v>1665</v>
      </c>
      <c r="C2350" s="4" t="s">
        <v>1715</v>
      </c>
      <c r="D2350" s="5" t="s">
        <v>1724</v>
      </c>
      <c r="E2350" s="4" t="s">
        <v>645</v>
      </c>
      <c r="F2350" s="7">
        <v>1</v>
      </c>
    </row>
    <row r="2351" ht="56" spans="1:6">
      <c r="A2351" s="7">
        <v>45260089</v>
      </c>
      <c r="B2351" s="3" t="s">
        <v>1665</v>
      </c>
      <c r="C2351" s="4" t="s">
        <v>1715</v>
      </c>
      <c r="D2351" s="5" t="s">
        <v>1725</v>
      </c>
      <c r="E2351" s="4" t="s">
        <v>34</v>
      </c>
      <c r="F2351" s="7">
        <v>1</v>
      </c>
    </row>
    <row r="2352" ht="70" spans="1:6">
      <c r="A2352" s="7">
        <v>45260090</v>
      </c>
      <c r="B2352" s="3" t="s">
        <v>1665</v>
      </c>
      <c r="C2352" s="4" t="s">
        <v>1726</v>
      </c>
      <c r="D2352" s="5" t="s">
        <v>1727</v>
      </c>
      <c r="E2352" s="4" t="s">
        <v>1020</v>
      </c>
      <c r="F2352" s="7">
        <v>1</v>
      </c>
    </row>
    <row r="2353" ht="70" spans="1:6">
      <c r="A2353" s="7">
        <v>45260091</v>
      </c>
      <c r="B2353" s="3" t="s">
        <v>1665</v>
      </c>
      <c r="C2353" s="4" t="s">
        <v>1726</v>
      </c>
      <c r="D2353" s="5" t="s">
        <v>1728</v>
      </c>
      <c r="E2353" s="4" t="s">
        <v>1020</v>
      </c>
      <c r="F2353" s="7">
        <v>1</v>
      </c>
    </row>
    <row r="2354" ht="56" spans="1:6">
      <c r="A2354" s="7">
        <v>45260092</v>
      </c>
      <c r="B2354" s="3" t="s">
        <v>1665</v>
      </c>
      <c r="C2354" s="4" t="s">
        <v>1726</v>
      </c>
      <c r="D2354" s="5" t="s">
        <v>1729</v>
      </c>
      <c r="E2354" s="4" t="s">
        <v>34</v>
      </c>
      <c r="F2354" s="7">
        <v>1</v>
      </c>
    </row>
    <row r="2355" ht="56" spans="1:6">
      <c r="A2355" s="7">
        <v>45260093</v>
      </c>
      <c r="B2355" s="3" t="s">
        <v>1665</v>
      </c>
      <c r="C2355" s="4" t="s">
        <v>1726</v>
      </c>
      <c r="D2355" s="5" t="s">
        <v>1730</v>
      </c>
      <c r="E2355" s="4" t="s">
        <v>34</v>
      </c>
      <c r="F2355" s="7">
        <v>1</v>
      </c>
    </row>
    <row r="2356" ht="56" spans="1:6">
      <c r="A2356" s="7">
        <v>45260094</v>
      </c>
      <c r="B2356" s="3" t="s">
        <v>1665</v>
      </c>
      <c r="C2356" s="4" t="s">
        <v>1726</v>
      </c>
      <c r="D2356" s="5" t="s">
        <v>1731</v>
      </c>
      <c r="E2356" s="4" t="s">
        <v>34</v>
      </c>
      <c r="F2356" s="7">
        <v>1</v>
      </c>
    </row>
    <row r="2357" ht="56" spans="1:6">
      <c r="A2357" s="7">
        <v>45260095</v>
      </c>
      <c r="B2357" s="3" t="s">
        <v>1665</v>
      </c>
      <c r="C2357" s="4" t="s">
        <v>1726</v>
      </c>
      <c r="D2357" s="5" t="s">
        <v>1732</v>
      </c>
      <c r="E2357" s="4" t="s">
        <v>34</v>
      </c>
      <c r="F2357" s="7">
        <v>1</v>
      </c>
    </row>
    <row r="2358" ht="56" spans="1:6">
      <c r="A2358" s="7">
        <v>45260096</v>
      </c>
      <c r="B2358" s="3" t="s">
        <v>1665</v>
      </c>
      <c r="C2358" s="4" t="s">
        <v>1726</v>
      </c>
      <c r="D2358" s="5" t="s">
        <v>1733</v>
      </c>
      <c r="E2358" s="4" t="s">
        <v>34</v>
      </c>
      <c r="F2358" s="7">
        <v>1</v>
      </c>
    </row>
    <row r="2359" ht="84" spans="1:6">
      <c r="A2359" s="7">
        <v>45260097</v>
      </c>
      <c r="B2359" s="3" t="s">
        <v>1665</v>
      </c>
      <c r="C2359" s="4" t="s">
        <v>1726</v>
      </c>
      <c r="D2359" s="5" t="s">
        <v>1734</v>
      </c>
      <c r="E2359" s="4" t="s">
        <v>34</v>
      </c>
      <c r="F2359" s="7">
        <v>1</v>
      </c>
    </row>
    <row r="2360" ht="84" spans="1:6">
      <c r="A2360" s="7">
        <v>45260098</v>
      </c>
      <c r="B2360" s="3" t="s">
        <v>1665</v>
      </c>
      <c r="C2360" s="4" t="s">
        <v>1726</v>
      </c>
      <c r="D2360" s="5" t="s">
        <v>1735</v>
      </c>
      <c r="E2360" s="4" t="s">
        <v>34</v>
      </c>
      <c r="F2360" s="7">
        <v>1</v>
      </c>
    </row>
    <row r="2361" ht="84" spans="1:6">
      <c r="A2361" s="7">
        <v>45260099</v>
      </c>
      <c r="B2361" s="3" t="s">
        <v>1665</v>
      </c>
      <c r="C2361" s="4" t="s">
        <v>1726</v>
      </c>
      <c r="D2361" s="5" t="s">
        <v>1736</v>
      </c>
      <c r="E2361" s="4" t="s">
        <v>46</v>
      </c>
      <c r="F2361" s="7">
        <v>1</v>
      </c>
    </row>
    <row r="2362" ht="84" spans="1:6">
      <c r="A2362" s="7">
        <v>45260100</v>
      </c>
      <c r="B2362" s="3" t="s">
        <v>1665</v>
      </c>
      <c r="C2362" s="4" t="s">
        <v>1726</v>
      </c>
      <c r="D2362" s="5" t="s">
        <v>1736</v>
      </c>
      <c r="E2362" s="4" t="s">
        <v>47</v>
      </c>
      <c r="F2362" s="7">
        <v>1</v>
      </c>
    </row>
    <row r="2363" ht="56" spans="1:6">
      <c r="A2363" s="7">
        <v>45260101</v>
      </c>
      <c r="B2363" s="3" t="s">
        <v>1665</v>
      </c>
      <c r="C2363" s="4" t="s">
        <v>1726</v>
      </c>
      <c r="D2363" s="5" t="s">
        <v>1737</v>
      </c>
      <c r="E2363" s="4" t="s">
        <v>34</v>
      </c>
      <c r="F2363" s="7">
        <v>1</v>
      </c>
    </row>
    <row r="2364" ht="56" spans="1:6">
      <c r="A2364" s="7">
        <v>45260102</v>
      </c>
      <c r="B2364" s="3" t="s">
        <v>1665</v>
      </c>
      <c r="C2364" s="4" t="s">
        <v>1726</v>
      </c>
      <c r="D2364" s="5" t="s">
        <v>1738</v>
      </c>
      <c r="E2364" s="4" t="s">
        <v>34</v>
      </c>
      <c r="F2364" s="7">
        <v>1</v>
      </c>
    </row>
    <row r="2365" ht="56" spans="1:6">
      <c r="A2365" s="7">
        <v>45260103</v>
      </c>
      <c r="B2365" s="3" t="s">
        <v>1665</v>
      </c>
      <c r="C2365" s="4" t="s">
        <v>1726</v>
      </c>
      <c r="D2365" s="5" t="s">
        <v>1739</v>
      </c>
      <c r="E2365" s="4" t="s">
        <v>34</v>
      </c>
      <c r="F2365" s="7">
        <v>1</v>
      </c>
    </row>
    <row r="2366" ht="56" spans="1:6">
      <c r="A2366" s="7">
        <v>45260104</v>
      </c>
      <c r="B2366" s="3" t="s">
        <v>1665</v>
      </c>
      <c r="C2366" s="4" t="s">
        <v>1726</v>
      </c>
      <c r="D2366" s="5" t="s">
        <v>1740</v>
      </c>
      <c r="E2366" s="4" t="s">
        <v>34</v>
      </c>
      <c r="F2366" s="7">
        <v>1</v>
      </c>
    </row>
    <row r="2367" ht="56" spans="1:6">
      <c r="A2367" s="7">
        <v>45260105</v>
      </c>
      <c r="B2367" s="3" t="s">
        <v>1665</v>
      </c>
      <c r="C2367" s="4" t="s">
        <v>1726</v>
      </c>
      <c r="D2367" s="5" t="s">
        <v>1741</v>
      </c>
      <c r="E2367" s="4" t="s">
        <v>34</v>
      </c>
      <c r="F2367" s="7">
        <v>1</v>
      </c>
    </row>
    <row r="2368" ht="56" spans="1:6">
      <c r="A2368" s="7">
        <v>45260106</v>
      </c>
      <c r="B2368" s="3" t="s">
        <v>1665</v>
      </c>
      <c r="C2368" s="4" t="s">
        <v>1726</v>
      </c>
      <c r="D2368" s="5" t="s">
        <v>1742</v>
      </c>
      <c r="E2368" s="4" t="s">
        <v>34</v>
      </c>
      <c r="F2368" s="7">
        <v>1</v>
      </c>
    </row>
    <row r="2369" ht="56" spans="1:6">
      <c r="A2369" s="7">
        <v>45260107</v>
      </c>
      <c r="B2369" s="3" t="s">
        <v>1665</v>
      </c>
      <c r="C2369" s="4" t="s">
        <v>1726</v>
      </c>
      <c r="D2369" s="5" t="s">
        <v>1743</v>
      </c>
      <c r="E2369" s="4" t="s">
        <v>645</v>
      </c>
      <c r="F2369" s="7">
        <v>1</v>
      </c>
    </row>
    <row r="2370" ht="56" spans="1:6">
      <c r="A2370" s="7">
        <v>45260108</v>
      </c>
      <c r="B2370" s="3" t="s">
        <v>1665</v>
      </c>
      <c r="C2370" s="4" t="s">
        <v>1726</v>
      </c>
      <c r="D2370" s="5" t="s">
        <v>1744</v>
      </c>
      <c r="E2370" s="4" t="s">
        <v>34</v>
      </c>
      <c r="F2370" s="7">
        <v>1</v>
      </c>
    </row>
    <row r="2371" ht="56" spans="1:6">
      <c r="A2371" s="7">
        <v>45260109</v>
      </c>
      <c r="B2371" s="3" t="s">
        <v>1665</v>
      </c>
      <c r="C2371" s="4" t="s">
        <v>1726</v>
      </c>
      <c r="D2371" s="5" t="s">
        <v>1745</v>
      </c>
      <c r="E2371" s="4" t="s">
        <v>34</v>
      </c>
      <c r="F2371" s="7">
        <v>1</v>
      </c>
    </row>
    <row r="2372" ht="56" spans="1:6">
      <c r="A2372" s="7">
        <v>45260110</v>
      </c>
      <c r="B2372" s="3" t="s">
        <v>1665</v>
      </c>
      <c r="C2372" s="4" t="s">
        <v>1746</v>
      </c>
      <c r="D2372" s="5" t="s">
        <v>1747</v>
      </c>
      <c r="E2372" s="4" t="s">
        <v>1748</v>
      </c>
      <c r="F2372" s="7">
        <v>1</v>
      </c>
    </row>
    <row r="2373" ht="56" spans="1:6">
      <c r="A2373" s="7">
        <v>45260111</v>
      </c>
      <c r="B2373" s="3" t="s">
        <v>1665</v>
      </c>
      <c r="C2373" s="4" t="s">
        <v>1746</v>
      </c>
      <c r="D2373" s="5" t="s">
        <v>1749</v>
      </c>
      <c r="E2373" s="4" t="s">
        <v>34</v>
      </c>
      <c r="F2373" s="7">
        <v>1</v>
      </c>
    </row>
    <row r="2374" ht="56" spans="1:6">
      <c r="A2374" s="7">
        <v>45260112</v>
      </c>
      <c r="B2374" s="3" t="s">
        <v>1665</v>
      </c>
      <c r="C2374" s="4" t="s">
        <v>1746</v>
      </c>
      <c r="D2374" s="5" t="s">
        <v>1750</v>
      </c>
      <c r="E2374" s="4" t="s">
        <v>34</v>
      </c>
      <c r="F2374" s="7">
        <v>1</v>
      </c>
    </row>
    <row r="2375" ht="56" spans="1:6">
      <c r="A2375" s="7">
        <v>45260113</v>
      </c>
      <c r="B2375" s="3" t="s">
        <v>1665</v>
      </c>
      <c r="C2375" s="4" t="s">
        <v>1746</v>
      </c>
      <c r="D2375" s="5" t="s">
        <v>1751</v>
      </c>
      <c r="E2375" s="4" t="s">
        <v>29</v>
      </c>
      <c r="F2375" s="7">
        <v>1</v>
      </c>
    </row>
    <row r="2376" ht="56" spans="1:6">
      <c r="A2376" s="7">
        <v>45260114</v>
      </c>
      <c r="B2376" s="3" t="s">
        <v>1665</v>
      </c>
      <c r="C2376" s="4" t="s">
        <v>1746</v>
      </c>
      <c r="D2376" s="5" t="s">
        <v>1752</v>
      </c>
      <c r="E2376" s="4" t="s">
        <v>34</v>
      </c>
      <c r="F2376" s="7">
        <v>1</v>
      </c>
    </row>
    <row r="2377" ht="56" spans="1:6">
      <c r="A2377" s="7">
        <v>45260115</v>
      </c>
      <c r="B2377" s="3" t="s">
        <v>1665</v>
      </c>
      <c r="C2377" s="4" t="s">
        <v>1746</v>
      </c>
      <c r="D2377" s="5" t="s">
        <v>1753</v>
      </c>
      <c r="E2377" s="4" t="s">
        <v>34</v>
      </c>
      <c r="F2377" s="7">
        <v>1</v>
      </c>
    </row>
    <row r="2378" ht="56" spans="1:6">
      <c r="A2378" s="7">
        <v>45260116</v>
      </c>
      <c r="B2378" s="3" t="s">
        <v>1665</v>
      </c>
      <c r="C2378" s="4" t="s">
        <v>1746</v>
      </c>
      <c r="D2378" s="5" t="s">
        <v>1754</v>
      </c>
      <c r="E2378" s="4" t="s">
        <v>34</v>
      </c>
      <c r="F2378" s="7">
        <v>1</v>
      </c>
    </row>
    <row r="2379" ht="56" spans="1:6">
      <c r="A2379" s="7">
        <v>45260117</v>
      </c>
      <c r="B2379" s="3" t="s">
        <v>1665</v>
      </c>
      <c r="C2379" s="4" t="s">
        <v>1746</v>
      </c>
      <c r="D2379" s="5" t="s">
        <v>1755</v>
      </c>
      <c r="E2379" s="4" t="s">
        <v>1756</v>
      </c>
      <c r="F2379" s="7">
        <v>1</v>
      </c>
    </row>
    <row r="2380" ht="56" spans="1:6">
      <c r="A2380" s="7">
        <v>45260118</v>
      </c>
      <c r="B2380" s="3" t="s">
        <v>1665</v>
      </c>
      <c r="C2380" s="4" t="s">
        <v>1746</v>
      </c>
      <c r="D2380" s="5" t="s">
        <v>1757</v>
      </c>
      <c r="E2380" s="4" t="s">
        <v>34</v>
      </c>
      <c r="F2380" s="7">
        <v>1</v>
      </c>
    </row>
    <row r="2381" ht="56" spans="1:6">
      <c r="A2381" s="7">
        <v>45260119</v>
      </c>
      <c r="B2381" s="3" t="s">
        <v>1665</v>
      </c>
      <c r="C2381" s="4" t="s">
        <v>1746</v>
      </c>
      <c r="D2381" s="5" t="s">
        <v>1758</v>
      </c>
      <c r="E2381" s="4" t="s">
        <v>1759</v>
      </c>
      <c r="F2381" s="7">
        <v>2</v>
      </c>
    </row>
    <row r="2382" ht="70" spans="1:6">
      <c r="A2382" s="7">
        <v>45260120</v>
      </c>
      <c r="B2382" s="3" t="s">
        <v>1665</v>
      </c>
      <c r="C2382" s="4" t="s">
        <v>1760</v>
      </c>
      <c r="D2382" s="5" t="s">
        <v>1761</v>
      </c>
      <c r="E2382" s="4" t="s">
        <v>1020</v>
      </c>
      <c r="F2382" s="7">
        <v>1</v>
      </c>
    </row>
    <row r="2383" ht="70" spans="1:6">
      <c r="A2383" s="7">
        <v>45260121</v>
      </c>
      <c r="B2383" s="3" t="s">
        <v>1665</v>
      </c>
      <c r="C2383" s="4" t="s">
        <v>1760</v>
      </c>
      <c r="D2383" s="5" t="s">
        <v>1762</v>
      </c>
      <c r="E2383" s="4" t="s">
        <v>1020</v>
      </c>
      <c r="F2383" s="7">
        <v>1</v>
      </c>
    </row>
    <row r="2384" ht="56" spans="1:6">
      <c r="A2384" s="7">
        <v>45260122</v>
      </c>
      <c r="B2384" s="3" t="s">
        <v>1665</v>
      </c>
      <c r="C2384" s="4" t="s">
        <v>1760</v>
      </c>
      <c r="D2384" s="5" t="s">
        <v>1763</v>
      </c>
      <c r="E2384" s="4" t="s">
        <v>34</v>
      </c>
      <c r="F2384" s="7">
        <v>1</v>
      </c>
    </row>
    <row r="2385" ht="56" spans="1:6">
      <c r="A2385" s="7">
        <v>45260123</v>
      </c>
      <c r="B2385" s="3" t="s">
        <v>1665</v>
      </c>
      <c r="C2385" s="4" t="s">
        <v>1760</v>
      </c>
      <c r="D2385" s="5" t="s">
        <v>1764</v>
      </c>
      <c r="E2385" s="4" t="s">
        <v>34</v>
      </c>
      <c r="F2385" s="7">
        <v>1</v>
      </c>
    </row>
    <row r="2386" ht="56" spans="1:6">
      <c r="A2386" s="7">
        <v>45260124</v>
      </c>
      <c r="B2386" s="3" t="s">
        <v>1665</v>
      </c>
      <c r="C2386" s="4" t="s">
        <v>1760</v>
      </c>
      <c r="D2386" s="5" t="s">
        <v>1765</v>
      </c>
      <c r="E2386" s="4" t="s">
        <v>34</v>
      </c>
      <c r="F2386" s="7">
        <v>1</v>
      </c>
    </row>
    <row r="2387" ht="56" spans="1:6">
      <c r="A2387" s="7">
        <v>45260125</v>
      </c>
      <c r="B2387" s="3" t="s">
        <v>1665</v>
      </c>
      <c r="C2387" s="4" t="s">
        <v>1760</v>
      </c>
      <c r="D2387" s="5" t="s">
        <v>1766</v>
      </c>
      <c r="E2387" s="4" t="s">
        <v>34</v>
      </c>
      <c r="F2387" s="7">
        <v>1</v>
      </c>
    </row>
    <row r="2388" ht="56" spans="1:6">
      <c r="A2388" s="7">
        <v>45260126</v>
      </c>
      <c r="B2388" s="3" t="s">
        <v>1665</v>
      </c>
      <c r="C2388" s="4" t="s">
        <v>1760</v>
      </c>
      <c r="D2388" s="5" t="s">
        <v>1767</v>
      </c>
      <c r="E2388" s="4" t="s">
        <v>34</v>
      </c>
      <c r="F2388" s="7">
        <v>1</v>
      </c>
    </row>
    <row r="2389" ht="56" spans="1:6">
      <c r="A2389" s="7">
        <v>45260127</v>
      </c>
      <c r="B2389" s="3" t="s">
        <v>1665</v>
      </c>
      <c r="C2389" s="4" t="s">
        <v>1760</v>
      </c>
      <c r="D2389" s="5" t="s">
        <v>1768</v>
      </c>
      <c r="E2389" s="4" t="s">
        <v>34</v>
      </c>
      <c r="F2389" s="7">
        <v>1</v>
      </c>
    </row>
    <row r="2390" ht="56" spans="1:6">
      <c r="A2390" s="7">
        <v>45260128</v>
      </c>
      <c r="B2390" s="3" t="s">
        <v>1665</v>
      </c>
      <c r="C2390" s="4" t="s">
        <v>1760</v>
      </c>
      <c r="D2390" s="5" t="s">
        <v>1769</v>
      </c>
      <c r="E2390" s="4" t="s">
        <v>34</v>
      </c>
      <c r="F2390" s="7">
        <v>1</v>
      </c>
    </row>
    <row r="2391" ht="56" spans="1:6">
      <c r="A2391" s="7">
        <v>45260129</v>
      </c>
      <c r="B2391" s="3" t="s">
        <v>1665</v>
      </c>
      <c r="C2391" s="4" t="s">
        <v>1760</v>
      </c>
      <c r="D2391" s="5" t="s">
        <v>1770</v>
      </c>
      <c r="E2391" s="4" t="s">
        <v>34</v>
      </c>
      <c r="F2391" s="7">
        <v>1</v>
      </c>
    </row>
    <row r="2392" ht="84" spans="1:6">
      <c r="A2392" s="7">
        <v>45260130</v>
      </c>
      <c r="B2392" s="3" t="s">
        <v>1665</v>
      </c>
      <c r="C2392" s="4" t="s">
        <v>1760</v>
      </c>
      <c r="D2392" s="5" t="s">
        <v>1771</v>
      </c>
      <c r="E2392" s="4" t="s">
        <v>319</v>
      </c>
      <c r="F2392" s="7">
        <v>2</v>
      </c>
    </row>
    <row r="2393" ht="84" spans="1:6">
      <c r="A2393" s="7">
        <v>45260131</v>
      </c>
      <c r="B2393" s="3" t="s">
        <v>1665</v>
      </c>
      <c r="C2393" s="4" t="s">
        <v>1760</v>
      </c>
      <c r="D2393" s="5" t="s">
        <v>1771</v>
      </c>
      <c r="E2393" s="4" t="s">
        <v>320</v>
      </c>
      <c r="F2393" s="7">
        <v>2</v>
      </c>
    </row>
    <row r="2394" ht="56" spans="1:6">
      <c r="A2394" s="7">
        <v>45260132</v>
      </c>
      <c r="B2394" s="3" t="s">
        <v>1665</v>
      </c>
      <c r="C2394" s="4" t="s">
        <v>1760</v>
      </c>
      <c r="D2394" s="5" t="s">
        <v>1772</v>
      </c>
      <c r="E2394" s="4" t="s">
        <v>34</v>
      </c>
      <c r="F2394" s="7">
        <v>2</v>
      </c>
    </row>
    <row r="2395" ht="56" spans="1:6">
      <c r="A2395" s="7">
        <v>45260133</v>
      </c>
      <c r="B2395" s="3" t="s">
        <v>1665</v>
      </c>
      <c r="C2395" s="4" t="s">
        <v>1760</v>
      </c>
      <c r="D2395" s="5" t="s">
        <v>1773</v>
      </c>
      <c r="E2395" s="4" t="s">
        <v>34</v>
      </c>
      <c r="F2395" s="7">
        <v>1</v>
      </c>
    </row>
    <row r="2396" ht="56" spans="1:6">
      <c r="A2396" s="7">
        <v>45260134</v>
      </c>
      <c r="B2396" s="3" t="s">
        <v>1665</v>
      </c>
      <c r="C2396" s="4" t="s">
        <v>1760</v>
      </c>
      <c r="D2396" s="5" t="s">
        <v>1774</v>
      </c>
      <c r="E2396" s="4" t="s">
        <v>34</v>
      </c>
      <c r="F2396" s="7">
        <v>1</v>
      </c>
    </row>
    <row r="2397" ht="56" spans="1:6">
      <c r="A2397" s="7">
        <v>45260135</v>
      </c>
      <c r="B2397" s="3" t="s">
        <v>1665</v>
      </c>
      <c r="C2397" s="4" t="s">
        <v>1760</v>
      </c>
      <c r="D2397" s="5" t="s">
        <v>1775</v>
      </c>
      <c r="E2397" s="4" t="s">
        <v>34</v>
      </c>
      <c r="F2397" s="7">
        <v>1</v>
      </c>
    </row>
    <row r="2398" ht="56" spans="1:6">
      <c r="A2398" s="7">
        <v>45260136</v>
      </c>
      <c r="B2398" s="3" t="s">
        <v>1665</v>
      </c>
      <c r="C2398" s="4" t="s">
        <v>1760</v>
      </c>
      <c r="D2398" s="5" t="s">
        <v>1776</v>
      </c>
      <c r="E2398" s="4" t="s">
        <v>34</v>
      </c>
      <c r="F2398" s="7">
        <v>1</v>
      </c>
    </row>
    <row r="2399" ht="56" spans="1:6">
      <c r="A2399" s="7">
        <v>45260137</v>
      </c>
      <c r="B2399" s="3" t="s">
        <v>1665</v>
      </c>
      <c r="C2399" s="4" t="s">
        <v>1760</v>
      </c>
      <c r="D2399" s="5" t="s">
        <v>1777</v>
      </c>
      <c r="E2399" s="4" t="s">
        <v>34</v>
      </c>
      <c r="F2399" s="7">
        <v>1</v>
      </c>
    </row>
    <row r="2400" ht="56" spans="1:6">
      <c r="A2400" s="7">
        <v>45260138</v>
      </c>
      <c r="B2400" s="3" t="s">
        <v>1665</v>
      </c>
      <c r="C2400" s="4" t="s">
        <v>1778</v>
      </c>
      <c r="D2400" s="5" t="s">
        <v>1779</v>
      </c>
      <c r="E2400" s="4" t="s">
        <v>46</v>
      </c>
      <c r="F2400" s="7">
        <v>1</v>
      </c>
    </row>
    <row r="2401" ht="56" spans="1:6">
      <c r="A2401" s="7">
        <v>45260139</v>
      </c>
      <c r="B2401" s="3" t="s">
        <v>1665</v>
      </c>
      <c r="C2401" s="4" t="s">
        <v>1778</v>
      </c>
      <c r="D2401" s="5" t="s">
        <v>1779</v>
      </c>
      <c r="E2401" s="4" t="s">
        <v>47</v>
      </c>
      <c r="F2401" s="7">
        <v>1</v>
      </c>
    </row>
    <row r="2402" ht="56" spans="1:6">
      <c r="A2402" s="7">
        <v>45260140</v>
      </c>
      <c r="B2402" s="3" t="s">
        <v>1665</v>
      </c>
      <c r="C2402" s="4" t="s">
        <v>1778</v>
      </c>
      <c r="D2402" s="5" t="s">
        <v>1780</v>
      </c>
      <c r="E2402" s="4" t="s">
        <v>34</v>
      </c>
      <c r="F2402" s="7">
        <v>1</v>
      </c>
    </row>
    <row r="2403" ht="56" spans="1:6">
      <c r="A2403" s="7">
        <v>45260141</v>
      </c>
      <c r="B2403" s="3" t="s">
        <v>1665</v>
      </c>
      <c r="C2403" s="4" t="s">
        <v>1778</v>
      </c>
      <c r="D2403" s="5" t="s">
        <v>1781</v>
      </c>
      <c r="E2403" s="4" t="s">
        <v>34</v>
      </c>
      <c r="F2403" s="7">
        <v>1</v>
      </c>
    </row>
    <row r="2404" ht="84" spans="1:6">
      <c r="A2404" s="7">
        <v>45260142</v>
      </c>
      <c r="B2404" s="3" t="s">
        <v>1665</v>
      </c>
      <c r="C2404" s="4" t="s">
        <v>1778</v>
      </c>
      <c r="D2404" s="5" t="s">
        <v>1782</v>
      </c>
      <c r="E2404" s="4" t="s">
        <v>34</v>
      </c>
      <c r="F2404" s="7">
        <v>1</v>
      </c>
    </row>
    <row r="2405" ht="84" spans="1:6">
      <c r="A2405" s="7">
        <v>45260143</v>
      </c>
      <c r="B2405" s="3" t="s">
        <v>1665</v>
      </c>
      <c r="C2405" s="4" t="s">
        <v>1778</v>
      </c>
      <c r="D2405" s="5" t="s">
        <v>1783</v>
      </c>
      <c r="E2405" s="4" t="s">
        <v>34</v>
      </c>
      <c r="F2405" s="7">
        <v>1</v>
      </c>
    </row>
    <row r="2406" ht="56" spans="1:6">
      <c r="A2406" s="7">
        <v>45260144</v>
      </c>
      <c r="B2406" s="3" t="s">
        <v>1665</v>
      </c>
      <c r="C2406" s="4" t="s">
        <v>1778</v>
      </c>
      <c r="D2406" s="5" t="s">
        <v>1784</v>
      </c>
      <c r="E2406" s="4" t="s">
        <v>34</v>
      </c>
      <c r="F2406" s="7">
        <v>1</v>
      </c>
    </row>
    <row r="2407" ht="56" spans="1:6">
      <c r="A2407" s="7">
        <v>45260145</v>
      </c>
      <c r="B2407" s="3" t="s">
        <v>1665</v>
      </c>
      <c r="C2407" s="4" t="s">
        <v>1778</v>
      </c>
      <c r="D2407" s="5" t="s">
        <v>1785</v>
      </c>
      <c r="E2407" s="4" t="s">
        <v>34</v>
      </c>
      <c r="F2407" s="7">
        <v>1</v>
      </c>
    </row>
    <row r="2408" ht="56" spans="1:6">
      <c r="A2408" s="7">
        <v>45260146</v>
      </c>
      <c r="B2408" s="3" t="s">
        <v>1665</v>
      </c>
      <c r="C2408" s="4" t="s">
        <v>1778</v>
      </c>
      <c r="D2408" s="5" t="s">
        <v>1786</v>
      </c>
      <c r="E2408" s="4" t="s">
        <v>34</v>
      </c>
      <c r="F2408" s="7">
        <v>1</v>
      </c>
    </row>
    <row r="2409" ht="56" spans="1:6">
      <c r="A2409" s="7">
        <v>45260147</v>
      </c>
      <c r="B2409" s="3" t="s">
        <v>1665</v>
      </c>
      <c r="C2409" s="4" t="s">
        <v>1778</v>
      </c>
      <c r="D2409" s="5" t="s">
        <v>1787</v>
      </c>
      <c r="E2409" s="4" t="s">
        <v>645</v>
      </c>
      <c r="F2409" s="7">
        <v>1</v>
      </c>
    </row>
    <row r="2410" ht="70" spans="1:6">
      <c r="A2410" s="7">
        <v>45260148</v>
      </c>
      <c r="B2410" s="3" t="s">
        <v>1665</v>
      </c>
      <c r="C2410" s="4" t="s">
        <v>1788</v>
      </c>
      <c r="D2410" s="5" t="s">
        <v>1789</v>
      </c>
      <c r="E2410" s="4" t="s">
        <v>34</v>
      </c>
      <c r="F2410" s="7">
        <v>1</v>
      </c>
    </row>
    <row r="2411" ht="56" spans="1:6">
      <c r="A2411" s="7">
        <v>45260149</v>
      </c>
      <c r="B2411" s="3" t="s">
        <v>1665</v>
      </c>
      <c r="C2411" s="4" t="s">
        <v>1788</v>
      </c>
      <c r="D2411" s="4" t="s">
        <v>1790</v>
      </c>
      <c r="E2411" s="4" t="s">
        <v>34</v>
      </c>
      <c r="F2411" s="10">
        <v>1</v>
      </c>
    </row>
    <row r="2412" ht="56" spans="1:6">
      <c r="A2412" s="7">
        <v>45260150</v>
      </c>
      <c r="B2412" s="3" t="s">
        <v>1665</v>
      </c>
      <c r="C2412" s="4" t="s">
        <v>1788</v>
      </c>
      <c r="D2412" s="5" t="s">
        <v>1791</v>
      </c>
      <c r="E2412" s="4" t="s">
        <v>34</v>
      </c>
      <c r="F2412" s="7">
        <v>1</v>
      </c>
    </row>
    <row r="2413" ht="56" spans="1:6">
      <c r="A2413" s="7">
        <v>45260151</v>
      </c>
      <c r="B2413" s="3" t="s">
        <v>1665</v>
      </c>
      <c r="C2413" s="4" t="s">
        <v>1788</v>
      </c>
      <c r="D2413" s="5" t="s">
        <v>1792</v>
      </c>
      <c r="E2413" s="4" t="s">
        <v>34</v>
      </c>
      <c r="F2413" s="7">
        <v>1</v>
      </c>
    </row>
    <row r="2414" ht="56" spans="1:6">
      <c r="A2414" s="7">
        <v>45260152</v>
      </c>
      <c r="B2414" s="3" t="s">
        <v>1665</v>
      </c>
      <c r="C2414" s="4" t="s">
        <v>1788</v>
      </c>
      <c r="D2414" s="5" t="s">
        <v>1793</v>
      </c>
      <c r="E2414" s="4" t="s">
        <v>34</v>
      </c>
      <c r="F2414" s="7">
        <v>1</v>
      </c>
    </row>
    <row r="2415" ht="56" spans="1:6">
      <c r="A2415" s="7">
        <v>45260153</v>
      </c>
      <c r="B2415" s="3" t="s">
        <v>1665</v>
      </c>
      <c r="C2415" s="4" t="s">
        <v>1788</v>
      </c>
      <c r="D2415" s="5" t="s">
        <v>1794</v>
      </c>
      <c r="E2415" s="4" t="s">
        <v>645</v>
      </c>
      <c r="F2415" s="7">
        <v>1</v>
      </c>
    </row>
    <row r="2416" ht="56" spans="1:6">
      <c r="A2416" s="7">
        <v>45260154</v>
      </c>
      <c r="B2416" s="3" t="s">
        <v>1665</v>
      </c>
      <c r="C2416" s="4" t="s">
        <v>1795</v>
      </c>
      <c r="D2416" s="5" t="s">
        <v>1796</v>
      </c>
      <c r="E2416" s="4" t="s">
        <v>34</v>
      </c>
      <c r="F2416" s="7">
        <v>1</v>
      </c>
    </row>
    <row r="2417" ht="56" spans="1:6">
      <c r="A2417" s="7">
        <v>45260155</v>
      </c>
      <c r="B2417" s="3" t="s">
        <v>1665</v>
      </c>
      <c r="C2417" s="4" t="s">
        <v>1795</v>
      </c>
      <c r="D2417" s="5" t="s">
        <v>1797</v>
      </c>
      <c r="E2417" s="4" t="s">
        <v>1798</v>
      </c>
      <c r="F2417" s="7">
        <v>1</v>
      </c>
    </row>
    <row r="2418" ht="56" spans="1:6">
      <c r="A2418" s="7">
        <v>45260156</v>
      </c>
      <c r="B2418" s="3" t="s">
        <v>1665</v>
      </c>
      <c r="C2418" s="4" t="s">
        <v>1795</v>
      </c>
      <c r="D2418" s="5" t="s">
        <v>1799</v>
      </c>
      <c r="E2418" s="4" t="s">
        <v>34</v>
      </c>
      <c r="F2418" s="7">
        <v>1</v>
      </c>
    </row>
    <row r="2419" ht="56" spans="1:6">
      <c r="A2419" s="7">
        <v>45260157</v>
      </c>
      <c r="B2419" s="3" t="s">
        <v>1665</v>
      </c>
      <c r="C2419" s="4" t="s">
        <v>1795</v>
      </c>
      <c r="D2419" s="5" t="s">
        <v>1800</v>
      </c>
      <c r="E2419" s="4" t="s">
        <v>1801</v>
      </c>
      <c r="F2419" s="7">
        <v>1</v>
      </c>
    </row>
    <row r="2420" ht="56" spans="1:6">
      <c r="A2420" s="7">
        <v>45260158</v>
      </c>
      <c r="B2420" s="3" t="s">
        <v>1665</v>
      </c>
      <c r="C2420" s="4" t="s">
        <v>1802</v>
      </c>
      <c r="D2420" s="5" t="s">
        <v>1803</v>
      </c>
      <c r="E2420" s="4" t="s">
        <v>1804</v>
      </c>
      <c r="F2420" s="7">
        <v>1</v>
      </c>
    </row>
    <row r="2421" ht="56" spans="1:6">
      <c r="A2421" s="7">
        <v>45260159</v>
      </c>
      <c r="B2421" s="3" t="s">
        <v>1665</v>
      </c>
      <c r="C2421" s="4" t="s">
        <v>1802</v>
      </c>
      <c r="D2421" s="5" t="s">
        <v>1803</v>
      </c>
      <c r="E2421" s="4" t="s">
        <v>1805</v>
      </c>
      <c r="F2421" s="7">
        <v>1</v>
      </c>
    </row>
    <row r="2422" ht="70" spans="1:6">
      <c r="A2422" s="7">
        <v>45260160</v>
      </c>
      <c r="B2422" s="3" t="s">
        <v>1665</v>
      </c>
      <c r="C2422" s="4" t="s">
        <v>1802</v>
      </c>
      <c r="D2422" s="5" t="s">
        <v>1806</v>
      </c>
      <c r="E2422" s="4" t="s">
        <v>445</v>
      </c>
      <c r="F2422" s="7">
        <v>1</v>
      </c>
    </row>
    <row r="2423" ht="56" spans="1:6">
      <c r="A2423" s="7">
        <v>45260161</v>
      </c>
      <c r="B2423" s="3" t="s">
        <v>1665</v>
      </c>
      <c r="C2423" s="4" t="s">
        <v>1802</v>
      </c>
      <c r="D2423" s="5" t="s">
        <v>1807</v>
      </c>
      <c r="E2423" s="4" t="s">
        <v>445</v>
      </c>
      <c r="F2423" s="7">
        <v>1</v>
      </c>
    </row>
    <row r="2424" ht="56" spans="1:6">
      <c r="A2424" s="7">
        <v>45260162</v>
      </c>
      <c r="B2424" s="3" t="s">
        <v>1665</v>
      </c>
      <c r="C2424" s="4" t="s">
        <v>1802</v>
      </c>
      <c r="D2424" s="5" t="s">
        <v>1808</v>
      </c>
      <c r="E2424" s="4" t="s">
        <v>445</v>
      </c>
      <c r="F2424" s="7">
        <v>1</v>
      </c>
    </row>
    <row r="2425" ht="56" spans="1:6">
      <c r="A2425" s="7">
        <v>45260163</v>
      </c>
      <c r="B2425" s="3" t="s">
        <v>1665</v>
      </c>
      <c r="C2425" s="4" t="s">
        <v>1802</v>
      </c>
      <c r="D2425" s="5" t="s">
        <v>1809</v>
      </c>
      <c r="E2425" s="4" t="s">
        <v>1810</v>
      </c>
      <c r="F2425" s="7">
        <v>2</v>
      </c>
    </row>
    <row r="2426" ht="56" spans="1:6">
      <c r="A2426" s="7">
        <v>45260164</v>
      </c>
      <c r="B2426" s="3" t="s">
        <v>1665</v>
      </c>
      <c r="C2426" s="4" t="s">
        <v>1802</v>
      </c>
      <c r="D2426" s="5" t="s">
        <v>1811</v>
      </c>
      <c r="E2426" s="4" t="s">
        <v>445</v>
      </c>
      <c r="F2426" s="7">
        <v>1</v>
      </c>
    </row>
    <row r="2427" ht="56" spans="1:6">
      <c r="A2427" s="7">
        <v>45260165</v>
      </c>
      <c r="B2427" s="3" t="s">
        <v>1665</v>
      </c>
      <c r="C2427" s="4" t="s">
        <v>1802</v>
      </c>
      <c r="D2427" s="5" t="s">
        <v>1812</v>
      </c>
      <c r="E2427" s="4" t="s">
        <v>1813</v>
      </c>
      <c r="F2427" s="7">
        <v>1</v>
      </c>
    </row>
    <row r="2428" ht="56" spans="1:6">
      <c r="A2428" s="7">
        <v>45260166</v>
      </c>
      <c r="B2428" s="3" t="s">
        <v>1665</v>
      </c>
      <c r="C2428" s="4" t="s">
        <v>1802</v>
      </c>
      <c r="D2428" s="5" t="s">
        <v>1814</v>
      </c>
      <c r="E2428" s="4" t="s">
        <v>445</v>
      </c>
      <c r="F2428" s="7">
        <v>1</v>
      </c>
    </row>
    <row r="2429" ht="56" spans="1:6">
      <c r="A2429" s="7">
        <v>45260167</v>
      </c>
      <c r="B2429" s="3" t="s">
        <v>1665</v>
      </c>
      <c r="C2429" s="4" t="s">
        <v>1802</v>
      </c>
      <c r="D2429" s="5" t="s">
        <v>1815</v>
      </c>
      <c r="E2429" s="4" t="s">
        <v>1816</v>
      </c>
      <c r="F2429" s="7">
        <v>1</v>
      </c>
    </row>
    <row r="2430" ht="56" spans="1:6">
      <c r="A2430" s="7">
        <v>45260168</v>
      </c>
      <c r="B2430" s="3" t="s">
        <v>1665</v>
      </c>
      <c r="C2430" s="4" t="s">
        <v>1802</v>
      </c>
      <c r="D2430" s="5" t="s">
        <v>1817</v>
      </c>
      <c r="E2430" s="4" t="s">
        <v>1818</v>
      </c>
      <c r="F2430" s="7">
        <v>1</v>
      </c>
    </row>
    <row r="2431" ht="56" spans="1:6">
      <c r="A2431" s="7">
        <v>45260169</v>
      </c>
      <c r="B2431" s="3" t="s">
        <v>1665</v>
      </c>
      <c r="C2431" s="4" t="s">
        <v>1802</v>
      </c>
      <c r="D2431" s="5" t="s">
        <v>1819</v>
      </c>
      <c r="E2431" s="4" t="s">
        <v>1818</v>
      </c>
      <c r="F2431" s="7">
        <v>1</v>
      </c>
    </row>
    <row r="2432" ht="56" spans="1:6">
      <c r="A2432" s="7">
        <v>45260170</v>
      </c>
      <c r="B2432" s="3" t="s">
        <v>1665</v>
      </c>
      <c r="C2432" s="4" t="s">
        <v>1802</v>
      </c>
      <c r="D2432" s="5" t="s">
        <v>1820</v>
      </c>
      <c r="E2432" s="4" t="s">
        <v>1821</v>
      </c>
      <c r="F2432" s="7">
        <v>1</v>
      </c>
    </row>
    <row r="2433" ht="56" spans="1:6">
      <c r="A2433" s="7">
        <v>45260171</v>
      </c>
      <c r="B2433" s="3" t="s">
        <v>1665</v>
      </c>
      <c r="C2433" s="4" t="s">
        <v>1802</v>
      </c>
      <c r="D2433" s="5" t="s">
        <v>1822</v>
      </c>
      <c r="E2433" s="4" t="s">
        <v>1798</v>
      </c>
      <c r="F2433" s="7">
        <v>1</v>
      </c>
    </row>
    <row r="2434" ht="56" spans="1:6">
      <c r="A2434" s="7">
        <v>45260172</v>
      </c>
      <c r="B2434" s="3" t="s">
        <v>1665</v>
      </c>
      <c r="C2434" s="4" t="s">
        <v>1802</v>
      </c>
      <c r="D2434" s="5" t="s">
        <v>1822</v>
      </c>
      <c r="E2434" s="4" t="s">
        <v>1821</v>
      </c>
      <c r="F2434" s="7">
        <v>1</v>
      </c>
    </row>
    <row r="2435" ht="56" spans="1:6">
      <c r="A2435" s="7">
        <v>45260173</v>
      </c>
      <c r="B2435" s="3" t="s">
        <v>1665</v>
      </c>
      <c r="C2435" s="4" t="s">
        <v>1802</v>
      </c>
      <c r="D2435" s="5" t="s">
        <v>1823</v>
      </c>
      <c r="E2435" s="4" t="s">
        <v>1824</v>
      </c>
      <c r="F2435" s="7">
        <v>1</v>
      </c>
    </row>
    <row r="2436" ht="56" spans="1:6">
      <c r="A2436" s="7">
        <v>45260174</v>
      </c>
      <c r="B2436" s="3" t="s">
        <v>1665</v>
      </c>
      <c r="C2436" s="4" t="s">
        <v>1825</v>
      </c>
      <c r="D2436" s="5" t="s">
        <v>1826</v>
      </c>
      <c r="E2436" s="4" t="s">
        <v>445</v>
      </c>
      <c r="F2436" s="7">
        <v>1</v>
      </c>
    </row>
    <row r="2437" ht="56" spans="1:6">
      <c r="A2437" s="7">
        <v>45260175</v>
      </c>
      <c r="B2437" s="3" t="s">
        <v>1665</v>
      </c>
      <c r="C2437" s="4" t="s">
        <v>1825</v>
      </c>
      <c r="D2437" s="5" t="s">
        <v>1827</v>
      </c>
      <c r="E2437" s="4" t="s">
        <v>1828</v>
      </c>
      <c r="F2437" s="7">
        <v>1</v>
      </c>
    </row>
    <row r="2438" ht="56" spans="1:6">
      <c r="A2438" s="7">
        <v>45260176</v>
      </c>
      <c r="B2438" s="3" t="s">
        <v>1665</v>
      </c>
      <c r="C2438" s="4" t="s">
        <v>1825</v>
      </c>
      <c r="D2438" s="5" t="s">
        <v>1829</v>
      </c>
      <c r="E2438" s="4" t="s">
        <v>445</v>
      </c>
      <c r="F2438" s="7">
        <v>1</v>
      </c>
    </row>
    <row r="2439" ht="56" spans="1:6">
      <c r="A2439" s="7">
        <v>45260177</v>
      </c>
      <c r="B2439" s="3" t="s">
        <v>1665</v>
      </c>
      <c r="C2439" s="4" t="s">
        <v>1825</v>
      </c>
      <c r="D2439" s="5" t="s">
        <v>1830</v>
      </c>
      <c r="E2439" s="4" t="s">
        <v>445</v>
      </c>
      <c r="F2439" s="7">
        <v>1</v>
      </c>
    </row>
    <row r="2440" ht="56" spans="1:6">
      <c r="A2440" s="7">
        <v>45260178</v>
      </c>
      <c r="B2440" s="3" t="s">
        <v>1665</v>
      </c>
      <c r="C2440" s="4" t="s">
        <v>1825</v>
      </c>
      <c r="D2440" s="5" t="s">
        <v>1831</v>
      </c>
      <c r="E2440" s="4" t="s">
        <v>445</v>
      </c>
      <c r="F2440" s="7">
        <v>1</v>
      </c>
    </row>
    <row r="2441" ht="56" spans="1:6">
      <c r="A2441" s="7">
        <v>45260179</v>
      </c>
      <c r="B2441" s="3" t="s">
        <v>1665</v>
      </c>
      <c r="C2441" s="4" t="s">
        <v>1825</v>
      </c>
      <c r="D2441" s="5" t="s">
        <v>1832</v>
      </c>
      <c r="E2441" s="4" t="s">
        <v>445</v>
      </c>
      <c r="F2441" s="7">
        <v>1</v>
      </c>
    </row>
    <row r="2442" ht="56" spans="1:6">
      <c r="A2442" s="7">
        <v>45260180</v>
      </c>
      <c r="B2442" s="3" t="s">
        <v>1665</v>
      </c>
      <c r="C2442" s="4" t="s">
        <v>1825</v>
      </c>
      <c r="D2442" s="5" t="s">
        <v>1833</v>
      </c>
      <c r="E2442" s="4" t="s">
        <v>445</v>
      </c>
      <c r="F2442" s="7">
        <v>2</v>
      </c>
    </row>
    <row r="2443" ht="56" spans="1:6">
      <c r="A2443" s="7">
        <v>45260181</v>
      </c>
      <c r="B2443" s="3" t="s">
        <v>1665</v>
      </c>
      <c r="C2443" s="4" t="s">
        <v>1825</v>
      </c>
      <c r="D2443" s="5" t="s">
        <v>1834</v>
      </c>
      <c r="E2443" s="4" t="s">
        <v>445</v>
      </c>
      <c r="F2443" s="7">
        <v>1</v>
      </c>
    </row>
    <row r="2444" ht="56" spans="1:6">
      <c r="A2444" s="7">
        <v>45260182</v>
      </c>
      <c r="B2444" s="3" t="s">
        <v>1665</v>
      </c>
      <c r="C2444" s="4" t="s">
        <v>1825</v>
      </c>
      <c r="D2444" s="5" t="s">
        <v>1835</v>
      </c>
      <c r="E2444" s="4" t="s">
        <v>445</v>
      </c>
      <c r="F2444" s="7">
        <v>1</v>
      </c>
    </row>
    <row r="2445" ht="56" spans="1:6">
      <c r="A2445" s="7">
        <v>45260183</v>
      </c>
      <c r="B2445" s="3" t="s">
        <v>1665</v>
      </c>
      <c r="C2445" s="4" t="s">
        <v>1825</v>
      </c>
      <c r="D2445" s="5" t="s">
        <v>1836</v>
      </c>
      <c r="E2445" s="4" t="s">
        <v>34</v>
      </c>
      <c r="F2445" s="7">
        <v>1</v>
      </c>
    </row>
    <row r="2446" ht="56" spans="1:6">
      <c r="A2446" s="7">
        <v>45260184</v>
      </c>
      <c r="B2446" s="3" t="s">
        <v>1665</v>
      </c>
      <c r="C2446" s="4" t="s">
        <v>1825</v>
      </c>
      <c r="D2446" s="5" t="s">
        <v>1837</v>
      </c>
      <c r="E2446" s="4" t="s">
        <v>34</v>
      </c>
      <c r="F2446" s="7">
        <v>1</v>
      </c>
    </row>
    <row r="2447" ht="56" spans="1:6">
      <c r="A2447" s="7">
        <v>45260185</v>
      </c>
      <c r="B2447" s="3" t="s">
        <v>1665</v>
      </c>
      <c r="C2447" s="4" t="s">
        <v>1825</v>
      </c>
      <c r="D2447" s="5" t="s">
        <v>1838</v>
      </c>
      <c r="E2447" s="4" t="s">
        <v>34</v>
      </c>
      <c r="F2447" s="7">
        <v>1</v>
      </c>
    </row>
    <row r="2448" ht="56" spans="1:6">
      <c r="A2448" s="7">
        <v>45260186</v>
      </c>
      <c r="B2448" s="3" t="s">
        <v>1665</v>
      </c>
      <c r="C2448" s="4" t="s">
        <v>1825</v>
      </c>
      <c r="D2448" s="5" t="s">
        <v>1839</v>
      </c>
      <c r="E2448" s="4" t="s">
        <v>645</v>
      </c>
      <c r="F2448" s="7">
        <v>2</v>
      </c>
    </row>
    <row r="2449" ht="56" spans="1:6">
      <c r="A2449" s="7">
        <v>45260187</v>
      </c>
      <c r="B2449" s="3" t="s">
        <v>1665</v>
      </c>
      <c r="C2449" s="4" t="s">
        <v>1825</v>
      </c>
      <c r="D2449" s="5" t="s">
        <v>1839</v>
      </c>
      <c r="E2449" s="4" t="s">
        <v>46</v>
      </c>
      <c r="F2449" s="7">
        <v>2</v>
      </c>
    </row>
    <row r="2450" ht="56" spans="1:6">
      <c r="A2450" s="7">
        <v>45260188</v>
      </c>
      <c r="B2450" s="3" t="s">
        <v>1665</v>
      </c>
      <c r="C2450" s="4" t="s">
        <v>1825</v>
      </c>
      <c r="D2450" s="5" t="s">
        <v>1839</v>
      </c>
      <c r="E2450" s="4" t="s">
        <v>47</v>
      </c>
      <c r="F2450" s="7">
        <v>2</v>
      </c>
    </row>
    <row r="2451" ht="70" spans="1:6">
      <c r="A2451" s="7">
        <v>45260189</v>
      </c>
      <c r="B2451" s="3" t="s">
        <v>1665</v>
      </c>
      <c r="C2451" s="4" t="s">
        <v>1840</v>
      </c>
      <c r="D2451" s="5" t="s">
        <v>1841</v>
      </c>
      <c r="E2451" s="4" t="s">
        <v>1842</v>
      </c>
      <c r="F2451" s="7">
        <v>1</v>
      </c>
    </row>
    <row r="2452" ht="70" spans="1:6">
      <c r="A2452" s="7">
        <v>45260190</v>
      </c>
      <c r="B2452" s="3" t="s">
        <v>1665</v>
      </c>
      <c r="C2452" s="4" t="s">
        <v>1840</v>
      </c>
      <c r="D2452" s="5" t="s">
        <v>1843</v>
      </c>
      <c r="E2452" s="4" t="s">
        <v>1842</v>
      </c>
      <c r="F2452" s="7">
        <v>1</v>
      </c>
    </row>
    <row r="2453" ht="98" spans="1:6">
      <c r="A2453" s="7">
        <v>45260191</v>
      </c>
      <c r="B2453" s="3" t="s">
        <v>1665</v>
      </c>
      <c r="C2453" s="4" t="s">
        <v>1840</v>
      </c>
      <c r="D2453" s="5" t="s">
        <v>1844</v>
      </c>
      <c r="E2453" s="4" t="s">
        <v>1845</v>
      </c>
      <c r="F2453" s="7">
        <v>1</v>
      </c>
    </row>
    <row r="2454" ht="70" spans="1:6">
      <c r="A2454" s="7">
        <v>45260192</v>
      </c>
      <c r="B2454" s="3" t="s">
        <v>1665</v>
      </c>
      <c r="C2454" s="4" t="s">
        <v>1840</v>
      </c>
      <c r="D2454" s="5" t="s">
        <v>1846</v>
      </c>
      <c r="E2454" s="4" t="s">
        <v>421</v>
      </c>
      <c r="F2454" s="7">
        <v>1</v>
      </c>
    </row>
    <row r="2455" ht="70" spans="1:6">
      <c r="A2455" s="7">
        <v>45260193</v>
      </c>
      <c r="B2455" s="3" t="s">
        <v>1665</v>
      </c>
      <c r="C2455" s="4" t="s">
        <v>1840</v>
      </c>
      <c r="D2455" s="5" t="s">
        <v>1847</v>
      </c>
      <c r="E2455" s="4" t="s">
        <v>34</v>
      </c>
      <c r="F2455" s="7">
        <v>1</v>
      </c>
    </row>
    <row r="2456" ht="70" spans="1:6">
      <c r="A2456" s="7">
        <v>45260194</v>
      </c>
      <c r="B2456" s="3" t="s">
        <v>1665</v>
      </c>
      <c r="C2456" s="4" t="s">
        <v>1840</v>
      </c>
      <c r="D2456" s="5" t="s">
        <v>1848</v>
      </c>
      <c r="E2456" s="4" t="s">
        <v>34</v>
      </c>
      <c r="F2456" s="7">
        <v>1</v>
      </c>
    </row>
    <row r="2457" ht="70" spans="1:6">
      <c r="A2457" s="7">
        <v>45260195</v>
      </c>
      <c r="B2457" s="3" t="s">
        <v>1665</v>
      </c>
      <c r="C2457" s="4" t="s">
        <v>1840</v>
      </c>
      <c r="D2457" s="5" t="s">
        <v>1849</v>
      </c>
      <c r="E2457" s="4" t="s">
        <v>34</v>
      </c>
      <c r="F2457" s="7">
        <v>1</v>
      </c>
    </row>
    <row r="2458" ht="70" spans="1:6">
      <c r="A2458" s="7">
        <v>45260196</v>
      </c>
      <c r="B2458" s="3" t="s">
        <v>1665</v>
      </c>
      <c r="C2458" s="4" t="s">
        <v>1840</v>
      </c>
      <c r="D2458" s="5" t="s">
        <v>1850</v>
      </c>
      <c r="E2458" s="4" t="s">
        <v>46</v>
      </c>
      <c r="F2458" s="7">
        <v>1</v>
      </c>
    </row>
    <row r="2459" ht="70" spans="1:6">
      <c r="A2459" s="7">
        <v>45260197</v>
      </c>
      <c r="B2459" s="3" t="s">
        <v>1665</v>
      </c>
      <c r="C2459" s="4" t="s">
        <v>1840</v>
      </c>
      <c r="D2459" s="5" t="s">
        <v>1850</v>
      </c>
      <c r="E2459" s="4" t="s">
        <v>47</v>
      </c>
      <c r="F2459" s="7">
        <v>1</v>
      </c>
    </row>
    <row r="2460" ht="70" spans="1:6">
      <c r="A2460" s="7">
        <v>45260198</v>
      </c>
      <c r="B2460" s="3" t="s">
        <v>1665</v>
      </c>
      <c r="C2460" s="4" t="s">
        <v>1840</v>
      </c>
      <c r="D2460" s="5" t="s">
        <v>1850</v>
      </c>
      <c r="E2460" s="4" t="s">
        <v>48</v>
      </c>
      <c r="F2460" s="7">
        <v>1</v>
      </c>
    </row>
    <row r="2461" ht="70" spans="1:6">
      <c r="A2461" s="7">
        <v>45260199</v>
      </c>
      <c r="B2461" s="3" t="s">
        <v>1665</v>
      </c>
      <c r="C2461" s="4" t="s">
        <v>1840</v>
      </c>
      <c r="D2461" s="5" t="s">
        <v>1851</v>
      </c>
      <c r="E2461" s="4" t="s">
        <v>46</v>
      </c>
      <c r="F2461" s="7">
        <v>1</v>
      </c>
    </row>
    <row r="2462" ht="70" spans="1:6">
      <c r="A2462" s="7">
        <v>45260200</v>
      </c>
      <c r="B2462" s="3" t="s">
        <v>1665</v>
      </c>
      <c r="C2462" s="4" t="s">
        <v>1840</v>
      </c>
      <c r="D2462" s="5" t="s">
        <v>1851</v>
      </c>
      <c r="E2462" s="4" t="s">
        <v>47</v>
      </c>
      <c r="F2462" s="7">
        <v>1</v>
      </c>
    </row>
    <row r="2463" ht="70" spans="1:6">
      <c r="A2463" s="7">
        <v>45260201</v>
      </c>
      <c r="B2463" s="3" t="s">
        <v>1665</v>
      </c>
      <c r="C2463" s="4" t="s">
        <v>1840</v>
      </c>
      <c r="D2463" s="5" t="s">
        <v>1852</v>
      </c>
      <c r="E2463" s="4" t="s">
        <v>46</v>
      </c>
      <c r="F2463" s="7">
        <v>1</v>
      </c>
    </row>
    <row r="2464" ht="70" spans="1:6">
      <c r="A2464" s="7">
        <v>45260202</v>
      </c>
      <c r="B2464" s="3" t="s">
        <v>1665</v>
      </c>
      <c r="C2464" s="4" t="s">
        <v>1840</v>
      </c>
      <c r="D2464" s="5" t="s">
        <v>1852</v>
      </c>
      <c r="E2464" s="4" t="s">
        <v>47</v>
      </c>
      <c r="F2464" s="7">
        <v>1</v>
      </c>
    </row>
    <row r="2465" ht="70" spans="1:6">
      <c r="A2465" s="7">
        <v>45260203</v>
      </c>
      <c r="B2465" s="3" t="s">
        <v>1665</v>
      </c>
      <c r="C2465" s="4" t="s">
        <v>1840</v>
      </c>
      <c r="D2465" s="5" t="s">
        <v>1853</v>
      </c>
      <c r="E2465" s="4" t="s">
        <v>1854</v>
      </c>
      <c r="F2465" s="7">
        <v>1</v>
      </c>
    </row>
    <row r="2466" ht="70" spans="1:6">
      <c r="A2466" s="7">
        <v>45260204</v>
      </c>
      <c r="B2466" s="3" t="s">
        <v>1665</v>
      </c>
      <c r="C2466" s="4" t="s">
        <v>1840</v>
      </c>
      <c r="D2466" s="5" t="s">
        <v>1855</v>
      </c>
      <c r="E2466" s="4" t="s">
        <v>1856</v>
      </c>
      <c r="F2466" s="7">
        <v>1</v>
      </c>
    </row>
    <row r="2467" ht="70" spans="1:6">
      <c r="A2467" s="7">
        <v>45260205</v>
      </c>
      <c r="B2467" s="3" t="s">
        <v>1665</v>
      </c>
      <c r="C2467" s="4" t="s">
        <v>1840</v>
      </c>
      <c r="D2467" s="5" t="s">
        <v>1857</v>
      </c>
      <c r="E2467" s="4" t="s">
        <v>1854</v>
      </c>
      <c r="F2467" s="7">
        <v>1</v>
      </c>
    </row>
    <row r="2468" ht="70" spans="1:6">
      <c r="A2468" s="7">
        <v>45260206</v>
      </c>
      <c r="B2468" s="3" t="s">
        <v>1665</v>
      </c>
      <c r="C2468" s="4" t="s">
        <v>1840</v>
      </c>
      <c r="D2468" s="5" t="s">
        <v>1858</v>
      </c>
      <c r="E2468" s="4" t="s">
        <v>1859</v>
      </c>
      <c r="F2468" s="7">
        <v>1</v>
      </c>
    </row>
    <row r="2469" ht="70" spans="1:6">
      <c r="A2469" s="7">
        <v>45260207</v>
      </c>
      <c r="B2469" s="3" t="s">
        <v>1665</v>
      </c>
      <c r="C2469" s="4" t="s">
        <v>1840</v>
      </c>
      <c r="D2469" s="5" t="s">
        <v>1860</v>
      </c>
      <c r="E2469" s="4" t="s">
        <v>1861</v>
      </c>
      <c r="F2469" s="7">
        <v>1</v>
      </c>
    </row>
    <row r="2470" ht="70" spans="1:6">
      <c r="A2470" s="7">
        <v>45260208</v>
      </c>
      <c r="B2470" s="3" t="s">
        <v>1665</v>
      </c>
      <c r="C2470" s="4" t="s">
        <v>1840</v>
      </c>
      <c r="D2470" s="5" t="s">
        <v>1862</v>
      </c>
      <c r="E2470" s="4" t="s">
        <v>1861</v>
      </c>
      <c r="F2470" s="7">
        <v>1</v>
      </c>
    </row>
    <row r="2471" ht="70" spans="1:6">
      <c r="A2471" s="7">
        <v>45260209</v>
      </c>
      <c r="B2471" s="3" t="s">
        <v>1665</v>
      </c>
      <c r="C2471" s="4" t="s">
        <v>1840</v>
      </c>
      <c r="D2471" s="5" t="s">
        <v>1855</v>
      </c>
      <c r="E2471" s="4" t="s">
        <v>645</v>
      </c>
      <c r="F2471" s="7">
        <v>1</v>
      </c>
    </row>
    <row r="2472" ht="70" spans="1:6">
      <c r="A2472" s="7">
        <v>45260210</v>
      </c>
      <c r="B2472" s="3" t="s">
        <v>1665</v>
      </c>
      <c r="C2472" s="4" t="s">
        <v>1840</v>
      </c>
      <c r="D2472" s="5" t="s">
        <v>1860</v>
      </c>
      <c r="E2472" s="4" t="s">
        <v>645</v>
      </c>
      <c r="F2472" s="7">
        <v>1</v>
      </c>
    </row>
    <row r="2473" ht="70" spans="1:6">
      <c r="A2473" s="7">
        <v>45260211</v>
      </c>
      <c r="B2473" s="3" t="s">
        <v>1665</v>
      </c>
      <c r="C2473" s="4" t="s">
        <v>1840</v>
      </c>
      <c r="D2473" s="5" t="s">
        <v>1863</v>
      </c>
      <c r="E2473" s="4" t="s">
        <v>1864</v>
      </c>
      <c r="F2473" s="7">
        <v>2</v>
      </c>
    </row>
    <row r="2474" ht="70" spans="1:6">
      <c r="A2474" s="7">
        <v>45260212</v>
      </c>
      <c r="B2474" s="3" t="s">
        <v>1665</v>
      </c>
      <c r="C2474" s="4" t="s">
        <v>1840</v>
      </c>
      <c r="D2474" s="5" t="s">
        <v>1863</v>
      </c>
      <c r="E2474" s="4" t="s">
        <v>46</v>
      </c>
      <c r="F2474" s="7">
        <v>2</v>
      </c>
    </row>
    <row r="2475" ht="70" spans="1:6">
      <c r="A2475" s="7">
        <v>45260213</v>
      </c>
      <c r="B2475" s="3" t="s">
        <v>1665</v>
      </c>
      <c r="C2475" s="4" t="s">
        <v>1840</v>
      </c>
      <c r="D2475" s="5" t="s">
        <v>1863</v>
      </c>
      <c r="E2475" s="4" t="s">
        <v>47</v>
      </c>
      <c r="F2475" s="7">
        <v>3</v>
      </c>
    </row>
    <row r="2476" ht="70" spans="1:6">
      <c r="A2476" s="7">
        <v>45260214</v>
      </c>
      <c r="B2476" s="3" t="s">
        <v>1665</v>
      </c>
      <c r="C2476" s="4" t="s">
        <v>1840</v>
      </c>
      <c r="D2476" s="5" t="s">
        <v>1863</v>
      </c>
      <c r="E2476" s="4" t="s">
        <v>48</v>
      </c>
      <c r="F2476" s="7">
        <v>3</v>
      </c>
    </row>
    <row r="2477" ht="70" spans="1:6">
      <c r="A2477" s="7">
        <v>45260215</v>
      </c>
      <c r="B2477" s="3" t="s">
        <v>1665</v>
      </c>
      <c r="C2477" s="4" t="s">
        <v>1840</v>
      </c>
      <c r="D2477" s="5" t="s">
        <v>1865</v>
      </c>
      <c r="E2477" s="4" t="s">
        <v>1866</v>
      </c>
      <c r="F2477" s="7">
        <v>1</v>
      </c>
    </row>
    <row r="2478" ht="70" spans="1:6">
      <c r="A2478" s="7">
        <v>45260216</v>
      </c>
      <c r="B2478" s="3" t="s">
        <v>1665</v>
      </c>
      <c r="C2478" s="4" t="s">
        <v>1840</v>
      </c>
      <c r="D2478" s="5" t="s">
        <v>1867</v>
      </c>
      <c r="E2478" s="4" t="s">
        <v>1868</v>
      </c>
      <c r="F2478" s="7">
        <v>1</v>
      </c>
    </row>
    <row r="2479" ht="70" spans="1:6">
      <c r="A2479" s="7">
        <v>45260217</v>
      </c>
      <c r="B2479" s="3" t="s">
        <v>1665</v>
      </c>
      <c r="C2479" s="4" t="s">
        <v>1869</v>
      </c>
      <c r="D2479" s="5" t="s">
        <v>1870</v>
      </c>
      <c r="E2479" s="4" t="s">
        <v>1871</v>
      </c>
      <c r="F2479" s="7">
        <v>1</v>
      </c>
    </row>
    <row r="2480" ht="70" spans="1:6">
      <c r="A2480" s="7">
        <v>45260218</v>
      </c>
      <c r="B2480" s="3" t="s">
        <v>1665</v>
      </c>
      <c r="C2480" s="4" t="s">
        <v>1869</v>
      </c>
      <c r="D2480" s="5" t="s">
        <v>1872</v>
      </c>
      <c r="E2480" s="4" t="s">
        <v>1871</v>
      </c>
      <c r="F2480" s="7">
        <v>1</v>
      </c>
    </row>
    <row r="2481" ht="70" spans="1:6">
      <c r="A2481" s="7">
        <v>45260219</v>
      </c>
      <c r="B2481" s="3" t="s">
        <v>1665</v>
      </c>
      <c r="C2481" s="4" t="s">
        <v>1869</v>
      </c>
      <c r="D2481" s="5" t="s">
        <v>1873</v>
      </c>
      <c r="E2481" s="4" t="s">
        <v>1871</v>
      </c>
      <c r="F2481" s="7">
        <v>1</v>
      </c>
    </row>
    <row r="2482" ht="56" spans="1:6">
      <c r="A2482" s="7">
        <v>45260220</v>
      </c>
      <c r="B2482" s="3" t="s">
        <v>1665</v>
      </c>
      <c r="C2482" s="4" t="s">
        <v>1869</v>
      </c>
      <c r="D2482" s="5" t="s">
        <v>1874</v>
      </c>
      <c r="E2482" s="4" t="s">
        <v>46</v>
      </c>
      <c r="F2482" s="7">
        <v>1</v>
      </c>
    </row>
    <row r="2483" ht="56" spans="1:6">
      <c r="A2483" s="7">
        <v>45260221</v>
      </c>
      <c r="B2483" s="3" t="s">
        <v>1665</v>
      </c>
      <c r="C2483" s="4" t="s">
        <v>1869</v>
      </c>
      <c r="D2483" s="5" t="s">
        <v>1874</v>
      </c>
      <c r="E2483" s="4" t="s">
        <v>47</v>
      </c>
      <c r="F2483" s="7">
        <v>1</v>
      </c>
    </row>
    <row r="2484" ht="56" spans="1:6">
      <c r="A2484" s="7">
        <v>45260222</v>
      </c>
      <c r="B2484" s="3" t="s">
        <v>1665</v>
      </c>
      <c r="C2484" s="4" t="s">
        <v>1869</v>
      </c>
      <c r="D2484" s="5" t="s">
        <v>1875</v>
      </c>
      <c r="E2484" s="4" t="s">
        <v>46</v>
      </c>
      <c r="F2484" s="7">
        <v>1</v>
      </c>
    </row>
    <row r="2485" ht="56" spans="1:6">
      <c r="A2485" s="7">
        <v>45260223</v>
      </c>
      <c r="B2485" s="3" t="s">
        <v>1665</v>
      </c>
      <c r="C2485" s="4" t="s">
        <v>1869</v>
      </c>
      <c r="D2485" s="5" t="s">
        <v>1875</v>
      </c>
      <c r="E2485" s="4" t="s">
        <v>47</v>
      </c>
      <c r="F2485" s="7">
        <v>1</v>
      </c>
    </row>
    <row r="2486" ht="56" spans="1:6">
      <c r="A2486" s="7">
        <v>45260224</v>
      </c>
      <c r="B2486" s="3" t="s">
        <v>1665</v>
      </c>
      <c r="C2486" s="4" t="s">
        <v>1869</v>
      </c>
      <c r="D2486" s="5" t="s">
        <v>1876</v>
      </c>
      <c r="E2486" s="4" t="s">
        <v>34</v>
      </c>
      <c r="F2486" s="7">
        <v>2</v>
      </c>
    </row>
    <row r="2487" ht="56" spans="1:6">
      <c r="A2487" s="7">
        <v>45260225</v>
      </c>
      <c r="B2487" s="3" t="s">
        <v>1665</v>
      </c>
      <c r="C2487" s="4" t="s">
        <v>1869</v>
      </c>
      <c r="D2487" s="5" t="s">
        <v>1877</v>
      </c>
      <c r="E2487" s="4" t="s">
        <v>1878</v>
      </c>
      <c r="F2487" s="7">
        <v>1</v>
      </c>
    </row>
    <row r="2488" ht="56" spans="1:6">
      <c r="A2488" s="7">
        <v>45260226</v>
      </c>
      <c r="B2488" s="3" t="s">
        <v>1665</v>
      </c>
      <c r="C2488" s="4" t="s">
        <v>1869</v>
      </c>
      <c r="D2488" s="5" t="s">
        <v>1877</v>
      </c>
      <c r="E2488" s="4" t="s">
        <v>645</v>
      </c>
      <c r="F2488" s="7">
        <v>1</v>
      </c>
    </row>
    <row r="2489" ht="56" spans="1:6">
      <c r="A2489" s="7">
        <v>45260227</v>
      </c>
      <c r="B2489" s="3" t="s">
        <v>1665</v>
      </c>
      <c r="C2489" s="4" t="s">
        <v>1869</v>
      </c>
      <c r="D2489" s="5" t="s">
        <v>1879</v>
      </c>
      <c r="E2489" s="4" t="s">
        <v>1878</v>
      </c>
      <c r="F2489" s="7">
        <v>1</v>
      </c>
    </row>
    <row r="2490" ht="56" spans="1:6">
      <c r="A2490" s="7">
        <v>45260228</v>
      </c>
      <c r="B2490" s="3" t="s">
        <v>1665</v>
      </c>
      <c r="C2490" s="4" t="s">
        <v>1869</v>
      </c>
      <c r="D2490" s="5" t="s">
        <v>1880</v>
      </c>
      <c r="E2490" s="4" t="s">
        <v>46</v>
      </c>
      <c r="F2490" s="7">
        <v>2</v>
      </c>
    </row>
    <row r="2491" ht="56" spans="1:6">
      <c r="A2491" s="7">
        <v>45260229</v>
      </c>
      <c r="B2491" s="3" t="s">
        <v>1665</v>
      </c>
      <c r="C2491" s="4" t="s">
        <v>1869</v>
      </c>
      <c r="D2491" s="5" t="s">
        <v>1880</v>
      </c>
      <c r="E2491" s="4" t="s">
        <v>47</v>
      </c>
      <c r="F2491" s="7">
        <v>1</v>
      </c>
    </row>
    <row r="2492" ht="70" spans="1:6">
      <c r="A2492" s="7">
        <v>45260230</v>
      </c>
      <c r="B2492" s="3" t="s">
        <v>1665</v>
      </c>
      <c r="C2492" s="4" t="s">
        <v>1869</v>
      </c>
      <c r="D2492" s="5" t="s">
        <v>1881</v>
      </c>
      <c r="E2492" s="4" t="s">
        <v>1798</v>
      </c>
      <c r="F2492" s="7">
        <v>1</v>
      </c>
    </row>
    <row r="2493" ht="56" spans="1:6">
      <c r="A2493" s="7">
        <v>45260231</v>
      </c>
      <c r="B2493" s="3" t="s">
        <v>1665</v>
      </c>
      <c r="C2493" s="4" t="s">
        <v>1869</v>
      </c>
      <c r="D2493" s="5" t="s">
        <v>1882</v>
      </c>
      <c r="E2493" s="4" t="s">
        <v>1883</v>
      </c>
      <c r="F2493" s="7">
        <v>1</v>
      </c>
    </row>
    <row r="2494" ht="56" spans="1:6">
      <c r="A2494" s="2">
        <v>45240001</v>
      </c>
      <c r="B2494" s="3" t="s">
        <v>1884</v>
      </c>
      <c r="C2494" s="4" t="s">
        <v>1885</v>
      </c>
      <c r="D2494" s="5" t="s">
        <v>1886</v>
      </c>
      <c r="E2494" s="4" t="s">
        <v>1020</v>
      </c>
      <c r="F2494" s="2">
        <v>1</v>
      </c>
    </row>
    <row r="2495" ht="42" spans="1:6">
      <c r="A2495" s="2">
        <v>45240002</v>
      </c>
      <c r="B2495" s="3" t="s">
        <v>1884</v>
      </c>
      <c r="C2495" s="4" t="s">
        <v>1887</v>
      </c>
      <c r="D2495" s="5" t="s">
        <v>1887</v>
      </c>
      <c r="E2495" s="4" t="s">
        <v>256</v>
      </c>
      <c r="F2495" s="2">
        <v>1</v>
      </c>
    </row>
    <row r="2496" ht="42" spans="1:6">
      <c r="A2496" s="2">
        <v>45240003</v>
      </c>
      <c r="B2496" s="3" t="s">
        <v>1884</v>
      </c>
      <c r="C2496" s="4" t="s">
        <v>1887</v>
      </c>
      <c r="D2496" s="5" t="s">
        <v>1888</v>
      </c>
      <c r="E2496" s="4" t="s">
        <v>258</v>
      </c>
      <c r="F2496" s="2">
        <v>1</v>
      </c>
    </row>
    <row r="2497" ht="42" spans="1:6">
      <c r="A2497" s="2">
        <v>45240004</v>
      </c>
      <c r="B2497" s="3" t="s">
        <v>1884</v>
      </c>
      <c r="C2497" s="4" t="s">
        <v>1887</v>
      </c>
      <c r="D2497" s="5" t="s">
        <v>1888</v>
      </c>
      <c r="E2497" s="4" t="s">
        <v>259</v>
      </c>
      <c r="F2497" s="2">
        <v>1</v>
      </c>
    </row>
    <row r="2498" ht="42" spans="1:6">
      <c r="A2498" s="2">
        <v>45240005</v>
      </c>
      <c r="B2498" s="3" t="s">
        <v>1884</v>
      </c>
      <c r="C2498" s="4" t="s">
        <v>1887</v>
      </c>
      <c r="D2498" s="5" t="s">
        <v>1889</v>
      </c>
      <c r="E2498" s="4" t="s">
        <v>290</v>
      </c>
      <c r="F2498" s="2">
        <v>1</v>
      </c>
    </row>
    <row r="2499" ht="42" spans="1:6">
      <c r="A2499" s="2">
        <v>45240006</v>
      </c>
      <c r="B2499" s="3" t="s">
        <v>1884</v>
      </c>
      <c r="C2499" s="4" t="s">
        <v>1890</v>
      </c>
      <c r="D2499" s="5" t="s">
        <v>1891</v>
      </c>
      <c r="E2499" s="4" t="s">
        <v>31</v>
      </c>
      <c r="F2499" s="2">
        <v>1</v>
      </c>
    </row>
    <row r="2500" ht="42" spans="1:6">
      <c r="A2500" s="2">
        <v>45240007</v>
      </c>
      <c r="B2500" s="3" t="s">
        <v>1884</v>
      </c>
      <c r="C2500" s="4" t="s">
        <v>1890</v>
      </c>
      <c r="D2500" s="5" t="s">
        <v>1892</v>
      </c>
      <c r="E2500" s="4" t="s">
        <v>29</v>
      </c>
      <c r="F2500" s="2">
        <v>1</v>
      </c>
    </row>
    <row r="2501" ht="28" spans="1:6">
      <c r="A2501" s="2">
        <v>45240008</v>
      </c>
      <c r="B2501" s="3" t="s">
        <v>1884</v>
      </c>
      <c r="C2501" s="4" t="s">
        <v>1893</v>
      </c>
      <c r="D2501" s="5" t="s">
        <v>1893</v>
      </c>
      <c r="E2501" s="4" t="s">
        <v>34</v>
      </c>
      <c r="F2501" s="2">
        <v>1</v>
      </c>
    </row>
    <row r="2502" ht="28" spans="1:6">
      <c r="A2502" s="2">
        <v>45240009</v>
      </c>
      <c r="B2502" s="3" t="s">
        <v>1884</v>
      </c>
      <c r="C2502" s="4" t="s">
        <v>1894</v>
      </c>
      <c r="D2502" s="5" t="s">
        <v>1894</v>
      </c>
      <c r="E2502" s="4" t="s">
        <v>1895</v>
      </c>
      <c r="F2502" s="2">
        <v>1</v>
      </c>
    </row>
    <row r="2503" ht="28" spans="1:6">
      <c r="A2503" s="2">
        <v>45240010</v>
      </c>
      <c r="B2503" s="3" t="s">
        <v>1884</v>
      </c>
      <c r="C2503" s="4" t="s">
        <v>1894</v>
      </c>
      <c r="D2503" s="5" t="s">
        <v>1894</v>
      </c>
      <c r="E2503" s="4" t="s">
        <v>1896</v>
      </c>
      <c r="F2503" s="2">
        <v>1</v>
      </c>
    </row>
    <row r="2504" ht="28" spans="1:6">
      <c r="A2504" s="2">
        <v>45240011</v>
      </c>
      <c r="B2504" s="3" t="s">
        <v>1884</v>
      </c>
      <c r="C2504" s="4" t="s">
        <v>1894</v>
      </c>
      <c r="D2504" s="5" t="s">
        <v>1894</v>
      </c>
      <c r="E2504" s="4" t="s">
        <v>335</v>
      </c>
      <c r="F2504" s="2">
        <v>1</v>
      </c>
    </row>
    <row r="2505" ht="56" spans="1:6">
      <c r="A2505" s="2">
        <v>45240012</v>
      </c>
      <c r="B2505" s="3" t="s">
        <v>1884</v>
      </c>
      <c r="C2505" s="4" t="s">
        <v>1894</v>
      </c>
      <c r="D2505" s="5" t="s">
        <v>1894</v>
      </c>
      <c r="E2505" s="4" t="s">
        <v>280</v>
      </c>
      <c r="F2505" s="2">
        <v>1</v>
      </c>
    </row>
    <row r="2506" ht="56" spans="1:6">
      <c r="A2506" s="2">
        <v>45240013</v>
      </c>
      <c r="B2506" s="3" t="s">
        <v>1884</v>
      </c>
      <c r="C2506" s="4" t="s">
        <v>1894</v>
      </c>
      <c r="D2506" s="5" t="s">
        <v>1894</v>
      </c>
      <c r="E2506" s="4" t="s">
        <v>281</v>
      </c>
      <c r="F2506" s="2">
        <v>1</v>
      </c>
    </row>
    <row r="2507" ht="28" spans="1:6">
      <c r="A2507" s="2">
        <v>45240014</v>
      </c>
      <c r="B2507" s="3" t="s">
        <v>1884</v>
      </c>
      <c r="C2507" s="4" t="s">
        <v>1894</v>
      </c>
      <c r="D2507" s="5" t="s">
        <v>1894</v>
      </c>
      <c r="E2507" s="4" t="s">
        <v>1064</v>
      </c>
      <c r="F2507" s="2">
        <v>1</v>
      </c>
    </row>
    <row r="2508" ht="42" spans="1:6">
      <c r="A2508" s="2">
        <v>45240015</v>
      </c>
      <c r="B2508" s="3" t="s">
        <v>1884</v>
      </c>
      <c r="C2508" s="4" t="s">
        <v>1894</v>
      </c>
      <c r="D2508" s="5" t="s">
        <v>1897</v>
      </c>
      <c r="E2508" s="4" t="s">
        <v>278</v>
      </c>
      <c r="F2508" s="2">
        <v>1</v>
      </c>
    </row>
    <row r="2509" ht="42" spans="1:6">
      <c r="A2509" s="2">
        <v>45240016</v>
      </c>
      <c r="B2509" s="3" t="s">
        <v>1884</v>
      </c>
      <c r="C2509" s="4" t="s">
        <v>1894</v>
      </c>
      <c r="D2509" s="5" t="s">
        <v>1897</v>
      </c>
      <c r="E2509" s="4" t="s">
        <v>279</v>
      </c>
      <c r="F2509" s="2">
        <v>1</v>
      </c>
    </row>
    <row r="2510" ht="42" spans="1:6">
      <c r="A2510" s="2">
        <v>45240017</v>
      </c>
      <c r="B2510" s="3" t="s">
        <v>1884</v>
      </c>
      <c r="C2510" s="4" t="s">
        <v>1894</v>
      </c>
      <c r="D2510" s="5" t="s">
        <v>1897</v>
      </c>
      <c r="E2510" s="4" t="s">
        <v>275</v>
      </c>
      <c r="F2510" s="2">
        <v>1</v>
      </c>
    </row>
    <row r="2511" ht="56" spans="1:6">
      <c r="A2511" s="2">
        <v>45240018</v>
      </c>
      <c r="B2511" s="3" t="s">
        <v>1884</v>
      </c>
      <c r="C2511" s="4" t="s">
        <v>1894</v>
      </c>
      <c r="D2511" s="5" t="s">
        <v>1898</v>
      </c>
      <c r="E2511" s="4" t="s">
        <v>748</v>
      </c>
      <c r="F2511" s="2">
        <v>2</v>
      </c>
    </row>
    <row r="2512" ht="56" spans="1:6">
      <c r="A2512" s="2">
        <v>45240019</v>
      </c>
      <c r="B2512" s="3" t="s">
        <v>1884</v>
      </c>
      <c r="C2512" s="4" t="s">
        <v>1894</v>
      </c>
      <c r="D2512" s="5" t="s">
        <v>1898</v>
      </c>
      <c r="E2512" s="4" t="s">
        <v>275</v>
      </c>
      <c r="F2512" s="2">
        <v>1</v>
      </c>
    </row>
    <row r="2513" ht="56" spans="1:6">
      <c r="A2513" s="2">
        <v>45240020</v>
      </c>
      <c r="B2513" s="3" t="s">
        <v>1884</v>
      </c>
      <c r="C2513" s="4" t="s">
        <v>1894</v>
      </c>
      <c r="D2513" s="5" t="s">
        <v>1898</v>
      </c>
      <c r="E2513" s="4" t="s">
        <v>701</v>
      </c>
      <c r="F2513" s="2">
        <v>3</v>
      </c>
    </row>
    <row r="2514" ht="56" spans="1:6">
      <c r="A2514" s="2">
        <v>45240021</v>
      </c>
      <c r="B2514" s="3" t="s">
        <v>1884</v>
      </c>
      <c r="C2514" s="4" t="s">
        <v>1894</v>
      </c>
      <c r="D2514" s="5" t="s">
        <v>1898</v>
      </c>
      <c r="E2514" s="4" t="s">
        <v>335</v>
      </c>
      <c r="F2514" s="2">
        <v>2</v>
      </c>
    </row>
    <row r="2515" ht="42" spans="1:6">
      <c r="A2515" s="2">
        <v>45240022</v>
      </c>
      <c r="B2515" s="3" t="s">
        <v>1884</v>
      </c>
      <c r="C2515" s="4" t="s">
        <v>1894</v>
      </c>
      <c r="D2515" s="5" t="s">
        <v>1899</v>
      </c>
      <c r="E2515" s="4" t="s">
        <v>286</v>
      </c>
      <c r="F2515" s="2">
        <v>1</v>
      </c>
    </row>
    <row r="2516" ht="42" spans="1:6">
      <c r="A2516" s="2">
        <v>45240023</v>
      </c>
      <c r="B2516" s="3" t="s">
        <v>1884</v>
      </c>
      <c r="C2516" s="4" t="s">
        <v>1894</v>
      </c>
      <c r="D2516" s="5" t="s">
        <v>1899</v>
      </c>
      <c r="E2516" s="4" t="s">
        <v>748</v>
      </c>
      <c r="F2516" s="2">
        <v>2</v>
      </c>
    </row>
    <row r="2517" ht="42" spans="1:6">
      <c r="A2517" s="2">
        <v>45240024</v>
      </c>
      <c r="B2517" s="3" t="s">
        <v>1884</v>
      </c>
      <c r="C2517" s="4" t="s">
        <v>1894</v>
      </c>
      <c r="D2517" s="5" t="s">
        <v>1899</v>
      </c>
      <c r="E2517" s="4" t="s">
        <v>1900</v>
      </c>
      <c r="F2517" s="2">
        <v>1</v>
      </c>
    </row>
    <row r="2518" ht="42" spans="1:6">
      <c r="A2518" s="2">
        <v>45240025</v>
      </c>
      <c r="B2518" s="3" t="s">
        <v>1884</v>
      </c>
      <c r="C2518" s="4" t="s">
        <v>1894</v>
      </c>
      <c r="D2518" s="5" t="s">
        <v>1899</v>
      </c>
      <c r="E2518" s="4" t="s">
        <v>275</v>
      </c>
      <c r="F2518" s="2">
        <v>2</v>
      </c>
    </row>
    <row r="2519" ht="42" spans="1:6">
      <c r="A2519" s="2">
        <v>45240026</v>
      </c>
      <c r="B2519" s="3" t="s">
        <v>1884</v>
      </c>
      <c r="C2519" s="4" t="s">
        <v>1894</v>
      </c>
      <c r="D2519" s="5" t="s">
        <v>1899</v>
      </c>
      <c r="E2519" s="4" t="s">
        <v>701</v>
      </c>
      <c r="F2519" s="2">
        <v>2</v>
      </c>
    </row>
    <row r="2520" ht="42" spans="1:6">
      <c r="A2520" s="2">
        <v>45240027</v>
      </c>
      <c r="B2520" s="3" t="s">
        <v>1884</v>
      </c>
      <c r="C2520" s="4" t="s">
        <v>1894</v>
      </c>
      <c r="D2520" s="5" t="s">
        <v>1899</v>
      </c>
      <c r="E2520" s="4" t="s">
        <v>276</v>
      </c>
      <c r="F2520" s="2">
        <v>2</v>
      </c>
    </row>
    <row r="2521" ht="42" spans="1:6">
      <c r="A2521" s="2">
        <v>45240028</v>
      </c>
      <c r="B2521" s="3" t="s">
        <v>1884</v>
      </c>
      <c r="C2521" s="4" t="s">
        <v>1894</v>
      </c>
      <c r="D2521" s="5" t="s">
        <v>1899</v>
      </c>
      <c r="E2521" s="4" t="s">
        <v>275</v>
      </c>
      <c r="F2521" s="2">
        <v>3</v>
      </c>
    </row>
    <row r="2522" ht="28" spans="1:6">
      <c r="A2522" s="2">
        <v>45240029</v>
      </c>
      <c r="B2522" s="3" t="s">
        <v>1884</v>
      </c>
      <c r="C2522" s="4" t="s">
        <v>1901</v>
      </c>
      <c r="D2522" s="5" t="s">
        <v>1901</v>
      </c>
      <c r="E2522" s="4" t="s">
        <v>258</v>
      </c>
      <c r="F2522" s="2">
        <v>1</v>
      </c>
    </row>
    <row r="2523" ht="28" spans="1:6">
      <c r="A2523" s="2">
        <v>45240030</v>
      </c>
      <c r="B2523" s="3" t="s">
        <v>1884</v>
      </c>
      <c r="C2523" s="4" t="s">
        <v>1901</v>
      </c>
      <c r="D2523" s="5" t="s">
        <v>1901</v>
      </c>
      <c r="E2523" s="4" t="s">
        <v>259</v>
      </c>
      <c r="F2523" s="2">
        <v>1</v>
      </c>
    </row>
    <row r="2524" ht="42" spans="1:6">
      <c r="A2524" s="2">
        <v>45240031</v>
      </c>
      <c r="B2524" s="3" t="s">
        <v>1884</v>
      </c>
      <c r="C2524" s="4" t="s">
        <v>1902</v>
      </c>
      <c r="D2524" s="5" t="s">
        <v>1903</v>
      </c>
      <c r="E2524" s="4" t="s">
        <v>1904</v>
      </c>
      <c r="F2524" s="2">
        <v>1</v>
      </c>
    </row>
    <row r="2525" ht="42" spans="1:6">
      <c r="A2525" s="2">
        <v>45240032</v>
      </c>
      <c r="B2525" s="3" t="s">
        <v>1884</v>
      </c>
      <c r="C2525" s="4" t="s">
        <v>1902</v>
      </c>
      <c r="D2525" s="5" t="s">
        <v>1903</v>
      </c>
      <c r="E2525" s="4" t="s">
        <v>1905</v>
      </c>
      <c r="F2525" s="2">
        <v>1</v>
      </c>
    </row>
    <row r="2526" ht="70" spans="1:6">
      <c r="A2526" s="2">
        <v>45240033</v>
      </c>
      <c r="B2526" s="3" t="s">
        <v>1884</v>
      </c>
      <c r="C2526" s="4" t="s">
        <v>1906</v>
      </c>
      <c r="D2526" s="5" t="s">
        <v>1907</v>
      </c>
      <c r="E2526" s="4" t="s">
        <v>1908</v>
      </c>
      <c r="F2526" s="2">
        <v>1</v>
      </c>
    </row>
    <row r="2527" ht="70" spans="1:6">
      <c r="A2527" s="2">
        <v>45240034</v>
      </c>
      <c r="B2527" s="3" t="s">
        <v>1884</v>
      </c>
      <c r="C2527" s="4" t="s">
        <v>1906</v>
      </c>
      <c r="D2527" s="5" t="s">
        <v>1907</v>
      </c>
      <c r="E2527" s="4" t="s">
        <v>1909</v>
      </c>
      <c r="F2527" s="2">
        <v>1</v>
      </c>
    </row>
    <row r="2528" ht="56" spans="1:6">
      <c r="A2528" s="2">
        <v>45240035</v>
      </c>
      <c r="B2528" s="3" t="s">
        <v>1884</v>
      </c>
      <c r="C2528" s="4" t="s">
        <v>1910</v>
      </c>
      <c r="D2528" s="5" t="s">
        <v>1911</v>
      </c>
      <c r="E2528" s="4" t="s">
        <v>1912</v>
      </c>
      <c r="F2528" s="2">
        <v>4</v>
      </c>
    </row>
    <row r="2529" ht="56" spans="1:6">
      <c r="A2529" s="2">
        <v>45240036</v>
      </c>
      <c r="B2529" s="3" t="s">
        <v>1884</v>
      </c>
      <c r="C2529" s="4" t="s">
        <v>1910</v>
      </c>
      <c r="D2529" s="5" t="s">
        <v>1911</v>
      </c>
      <c r="E2529" s="4" t="s">
        <v>1913</v>
      </c>
      <c r="F2529" s="2">
        <v>4</v>
      </c>
    </row>
    <row r="2530" ht="56" spans="1:6">
      <c r="A2530" s="2">
        <v>45240037</v>
      </c>
      <c r="B2530" s="3" t="s">
        <v>1884</v>
      </c>
      <c r="C2530" s="4" t="s">
        <v>1910</v>
      </c>
      <c r="D2530" s="5" t="s">
        <v>1911</v>
      </c>
      <c r="E2530" s="4" t="s">
        <v>1914</v>
      </c>
      <c r="F2530" s="2">
        <v>3</v>
      </c>
    </row>
    <row r="2531" ht="56" spans="1:6">
      <c r="A2531" s="2">
        <v>45240038</v>
      </c>
      <c r="B2531" s="3" t="s">
        <v>1884</v>
      </c>
      <c r="C2531" s="4" t="s">
        <v>1910</v>
      </c>
      <c r="D2531" s="5" t="s">
        <v>1911</v>
      </c>
      <c r="E2531" s="4" t="s">
        <v>1915</v>
      </c>
      <c r="F2531" s="2">
        <v>3</v>
      </c>
    </row>
    <row r="2532" ht="56" spans="1:6">
      <c r="A2532" s="2">
        <v>45240039</v>
      </c>
      <c r="B2532" s="3" t="s">
        <v>1884</v>
      </c>
      <c r="C2532" s="4" t="s">
        <v>1910</v>
      </c>
      <c r="D2532" s="5" t="s">
        <v>1911</v>
      </c>
      <c r="E2532" s="4" t="s">
        <v>1916</v>
      </c>
      <c r="F2532" s="2">
        <v>2</v>
      </c>
    </row>
    <row r="2533" ht="56" spans="1:6">
      <c r="A2533" s="2">
        <v>45240040</v>
      </c>
      <c r="B2533" s="3" t="s">
        <v>1884</v>
      </c>
      <c r="C2533" s="4" t="s">
        <v>1910</v>
      </c>
      <c r="D2533" s="5" t="s">
        <v>1911</v>
      </c>
      <c r="E2533" s="4" t="s">
        <v>1917</v>
      </c>
      <c r="F2533" s="2">
        <v>2</v>
      </c>
    </row>
    <row r="2534" ht="56" spans="1:6">
      <c r="A2534" s="2">
        <v>45240041</v>
      </c>
      <c r="B2534" s="3" t="s">
        <v>1884</v>
      </c>
      <c r="C2534" s="4" t="s">
        <v>1910</v>
      </c>
      <c r="D2534" s="5" t="s">
        <v>1911</v>
      </c>
      <c r="E2534" s="4" t="s">
        <v>1918</v>
      </c>
      <c r="F2534" s="2">
        <v>2</v>
      </c>
    </row>
    <row r="2535" ht="56" spans="1:6">
      <c r="A2535" s="2">
        <v>45240042</v>
      </c>
      <c r="B2535" s="3" t="s">
        <v>1884</v>
      </c>
      <c r="C2535" s="4" t="s">
        <v>1910</v>
      </c>
      <c r="D2535" s="5" t="s">
        <v>1919</v>
      </c>
      <c r="E2535" s="4" t="s">
        <v>1920</v>
      </c>
      <c r="F2535" s="2">
        <v>1</v>
      </c>
    </row>
    <row r="2536" ht="56" spans="1:6">
      <c r="A2536" s="2">
        <v>45240043</v>
      </c>
      <c r="B2536" s="3" t="s">
        <v>1884</v>
      </c>
      <c r="C2536" s="4" t="s">
        <v>1910</v>
      </c>
      <c r="D2536" s="5" t="s">
        <v>1921</v>
      </c>
      <c r="E2536" s="4" t="s">
        <v>1920</v>
      </c>
      <c r="F2536" s="2">
        <v>1</v>
      </c>
    </row>
    <row r="2537" ht="56" spans="1:6">
      <c r="A2537" s="2">
        <v>45240044</v>
      </c>
      <c r="B2537" s="3" t="s">
        <v>1884</v>
      </c>
      <c r="C2537" s="4" t="s">
        <v>1910</v>
      </c>
      <c r="D2537" s="5" t="s">
        <v>1922</v>
      </c>
      <c r="E2537" s="4" t="s">
        <v>1920</v>
      </c>
      <c r="F2537" s="2">
        <v>1</v>
      </c>
    </row>
    <row r="2538" ht="56" spans="1:6">
      <c r="A2538" s="2">
        <v>45240045</v>
      </c>
      <c r="B2538" s="3" t="s">
        <v>1884</v>
      </c>
      <c r="C2538" s="4" t="s">
        <v>1910</v>
      </c>
      <c r="D2538" s="5" t="s">
        <v>1923</v>
      </c>
      <c r="E2538" s="4" t="s">
        <v>46</v>
      </c>
      <c r="F2538" s="2">
        <v>1</v>
      </c>
    </row>
    <row r="2539" ht="56" spans="1:6">
      <c r="A2539" s="2">
        <v>45240046</v>
      </c>
      <c r="B2539" s="3" t="s">
        <v>1884</v>
      </c>
      <c r="C2539" s="4" t="s">
        <v>1910</v>
      </c>
      <c r="D2539" s="5" t="s">
        <v>1923</v>
      </c>
      <c r="E2539" s="4" t="s">
        <v>47</v>
      </c>
      <c r="F2539" s="2">
        <v>1</v>
      </c>
    </row>
    <row r="2540" ht="56" spans="1:6">
      <c r="A2540" s="2">
        <v>45240047</v>
      </c>
      <c r="B2540" s="3" t="s">
        <v>1884</v>
      </c>
      <c r="C2540" s="4" t="s">
        <v>1910</v>
      </c>
      <c r="D2540" s="5" t="s">
        <v>1923</v>
      </c>
      <c r="E2540" s="4" t="s">
        <v>48</v>
      </c>
      <c r="F2540" s="2">
        <v>1</v>
      </c>
    </row>
    <row r="2541" ht="56" spans="1:6">
      <c r="A2541" s="2">
        <v>45240048</v>
      </c>
      <c r="B2541" s="3" t="s">
        <v>1884</v>
      </c>
      <c r="C2541" s="4" t="s">
        <v>1910</v>
      </c>
      <c r="D2541" s="5" t="s">
        <v>1923</v>
      </c>
      <c r="E2541" s="4" t="s">
        <v>49</v>
      </c>
      <c r="F2541" s="2">
        <v>1</v>
      </c>
    </row>
    <row r="2542" ht="56" spans="1:6">
      <c r="A2542" s="2">
        <v>45240049</v>
      </c>
      <c r="B2542" s="3" t="s">
        <v>1884</v>
      </c>
      <c r="C2542" s="4" t="s">
        <v>1910</v>
      </c>
      <c r="D2542" s="5" t="s">
        <v>1924</v>
      </c>
      <c r="E2542" s="4" t="s">
        <v>1925</v>
      </c>
      <c r="F2542" s="2">
        <v>2</v>
      </c>
    </row>
    <row r="2543" ht="56" spans="1:6">
      <c r="A2543" s="2">
        <v>45240050</v>
      </c>
      <c r="B2543" s="3" t="s">
        <v>1884</v>
      </c>
      <c r="C2543" s="4" t="s">
        <v>1910</v>
      </c>
      <c r="D2543" s="5" t="s">
        <v>1924</v>
      </c>
      <c r="E2543" s="4" t="s">
        <v>1926</v>
      </c>
      <c r="F2543" s="2">
        <v>2</v>
      </c>
    </row>
    <row r="2544" ht="56" spans="1:6">
      <c r="A2544" s="2">
        <v>45240051</v>
      </c>
      <c r="B2544" s="3" t="s">
        <v>1884</v>
      </c>
      <c r="C2544" s="4" t="s">
        <v>1927</v>
      </c>
      <c r="D2544" s="5" t="s">
        <v>1928</v>
      </c>
      <c r="E2544" s="4" t="s">
        <v>1920</v>
      </c>
      <c r="F2544" s="2">
        <v>1</v>
      </c>
    </row>
    <row r="2545" ht="56" spans="1:6">
      <c r="A2545" s="2">
        <v>45240052</v>
      </c>
      <c r="B2545" s="3" t="s">
        <v>1884</v>
      </c>
      <c r="C2545" s="4" t="s">
        <v>1927</v>
      </c>
      <c r="D2545" s="5" t="s">
        <v>1929</v>
      </c>
      <c r="E2545" s="4" t="s">
        <v>1912</v>
      </c>
      <c r="F2545" s="2">
        <v>1</v>
      </c>
    </row>
    <row r="2546" ht="56" spans="1:6">
      <c r="A2546" s="2">
        <v>45240053</v>
      </c>
      <c r="B2546" s="3" t="s">
        <v>1884</v>
      </c>
      <c r="C2546" s="4" t="s">
        <v>1927</v>
      </c>
      <c r="D2546" s="5" t="s">
        <v>1929</v>
      </c>
      <c r="E2546" s="4" t="s">
        <v>1913</v>
      </c>
      <c r="F2546" s="2">
        <v>1</v>
      </c>
    </row>
    <row r="2547" ht="56" spans="1:6">
      <c r="A2547" s="2">
        <v>45240054</v>
      </c>
      <c r="B2547" s="3" t="s">
        <v>1884</v>
      </c>
      <c r="C2547" s="4" t="s">
        <v>1927</v>
      </c>
      <c r="D2547" s="5" t="s">
        <v>1929</v>
      </c>
      <c r="E2547" s="4" t="s">
        <v>351</v>
      </c>
      <c r="F2547" s="2">
        <v>1</v>
      </c>
    </row>
    <row r="2548" ht="56" spans="1:6">
      <c r="A2548" s="2">
        <v>45240055</v>
      </c>
      <c r="B2548" s="3" t="s">
        <v>1884</v>
      </c>
      <c r="C2548" s="4" t="s">
        <v>1927</v>
      </c>
      <c r="D2548" s="5" t="s">
        <v>1930</v>
      </c>
      <c r="E2548" s="4" t="s">
        <v>1912</v>
      </c>
      <c r="F2548" s="2">
        <v>1</v>
      </c>
    </row>
    <row r="2549" ht="56" spans="1:6">
      <c r="A2549" s="2">
        <v>45240056</v>
      </c>
      <c r="B2549" s="3" t="s">
        <v>1884</v>
      </c>
      <c r="C2549" s="4" t="s">
        <v>1927</v>
      </c>
      <c r="D2549" s="5" t="s">
        <v>1930</v>
      </c>
      <c r="E2549" s="4" t="s">
        <v>1913</v>
      </c>
      <c r="F2549" s="2">
        <v>1</v>
      </c>
    </row>
    <row r="2550" ht="56" spans="1:6">
      <c r="A2550" s="2">
        <v>45240057</v>
      </c>
      <c r="B2550" s="3" t="s">
        <v>1884</v>
      </c>
      <c r="C2550" s="4" t="s">
        <v>1927</v>
      </c>
      <c r="D2550" s="5" t="s">
        <v>1930</v>
      </c>
      <c r="E2550" s="4" t="s">
        <v>1914</v>
      </c>
      <c r="F2550" s="2">
        <v>1</v>
      </c>
    </row>
    <row r="2551" ht="56" spans="1:6">
      <c r="A2551" s="2">
        <v>45240058</v>
      </c>
      <c r="B2551" s="3" t="s">
        <v>1884</v>
      </c>
      <c r="C2551" s="4" t="s">
        <v>1931</v>
      </c>
      <c r="D2551" s="5" t="s">
        <v>1932</v>
      </c>
      <c r="E2551" s="4" t="s">
        <v>1020</v>
      </c>
      <c r="F2551" s="2">
        <v>1</v>
      </c>
    </row>
    <row r="2552" ht="70" spans="1:6">
      <c r="A2552" s="2">
        <v>45240059</v>
      </c>
      <c r="B2552" s="3" t="s">
        <v>1884</v>
      </c>
      <c r="C2552" s="4" t="s">
        <v>1931</v>
      </c>
      <c r="D2552" s="5" t="s">
        <v>1933</v>
      </c>
      <c r="E2552" s="4" t="s">
        <v>1020</v>
      </c>
      <c r="F2552" s="2">
        <v>1</v>
      </c>
    </row>
    <row r="2553" ht="84" spans="1:6">
      <c r="A2553" s="2">
        <v>45240060</v>
      </c>
      <c r="B2553" s="3" t="s">
        <v>1884</v>
      </c>
      <c r="C2553" s="4" t="s">
        <v>1931</v>
      </c>
      <c r="D2553" s="5" t="s">
        <v>1934</v>
      </c>
      <c r="E2553" s="4" t="s">
        <v>1020</v>
      </c>
      <c r="F2553" s="2">
        <v>1</v>
      </c>
    </row>
    <row r="2554" ht="84" spans="1:6">
      <c r="A2554" s="2">
        <v>45240061</v>
      </c>
      <c r="B2554" s="3" t="s">
        <v>1884</v>
      </c>
      <c r="C2554" s="4" t="s">
        <v>1931</v>
      </c>
      <c r="D2554" s="5" t="s">
        <v>1935</v>
      </c>
      <c r="E2554" s="4" t="s">
        <v>1020</v>
      </c>
      <c r="F2554" s="2">
        <v>1</v>
      </c>
    </row>
    <row r="2555" ht="56" spans="1:6">
      <c r="A2555" s="2">
        <v>45240062</v>
      </c>
      <c r="B2555" s="3" t="s">
        <v>1884</v>
      </c>
      <c r="C2555" s="4" t="s">
        <v>1931</v>
      </c>
      <c r="D2555" s="5" t="s">
        <v>1936</v>
      </c>
      <c r="E2555" s="4" t="s">
        <v>34</v>
      </c>
      <c r="F2555" s="2">
        <v>1</v>
      </c>
    </row>
    <row r="2556" ht="56" spans="1:6">
      <c r="A2556" s="2">
        <v>45240063</v>
      </c>
      <c r="B2556" s="3" t="s">
        <v>1884</v>
      </c>
      <c r="C2556" s="4" t="s">
        <v>1931</v>
      </c>
      <c r="D2556" s="5" t="s">
        <v>1937</v>
      </c>
      <c r="E2556" s="4" t="s">
        <v>34</v>
      </c>
      <c r="F2556" s="2">
        <v>1</v>
      </c>
    </row>
    <row r="2557" ht="56" spans="1:6">
      <c r="A2557" s="2">
        <v>45240064</v>
      </c>
      <c r="B2557" s="3" t="s">
        <v>1884</v>
      </c>
      <c r="C2557" s="4" t="s">
        <v>1931</v>
      </c>
      <c r="D2557" s="5" t="s">
        <v>1938</v>
      </c>
      <c r="E2557" s="4" t="s">
        <v>46</v>
      </c>
      <c r="F2557" s="2">
        <v>1</v>
      </c>
    </row>
    <row r="2558" ht="56" spans="1:6">
      <c r="A2558" s="2">
        <v>45240065</v>
      </c>
      <c r="B2558" s="3" t="s">
        <v>1884</v>
      </c>
      <c r="C2558" s="4" t="s">
        <v>1931</v>
      </c>
      <c r="D2558" s="5" t="s">
        <v>1938</v>
      </c>
      <c r="E2558" s="4" t="s">
        <v>47</v>
      </c>
      <c r="F2558" s="2">
        <v>1</v>
      </c>
    </row>
    <row r="2559" ht="56" spans="1:6">
      <c r="A2559" s="2">
        <v>45240066</v>
      </c>
      <c r="B2559" s="3" t="s">
        <v>1884</v>
      </c>
      <c r="C2559" s="4" t="s">
        <v>1931</v>
      </c>
      <c r="D2559" s="5" t="s">
        <v>1939</v>
      </c>
      <c r="E2559" s="4" t="s">
        <v>34</v>
      </c>
      <c r="F2559" s="2">
        <v>1</v>
      </c>
    </row>
    <row r="2560" ht="56" spans="1:6">
      <c r="A2560" s="2">
        <v>45240067</v>
      </c>
      <c r="B2560" s="3" t="s">
        <v>1884</v>
      </c>
      <c r="C2560" s="4" t="s">
        <v>1931</v>
      </c>
      <c r="D2560" s="5" t="s">
        <v>1940</v>
      </c>
      <c r="E2560" s="4" t="s">
        <v>46</v>
      </c>
      <c r="F2560" s="2">
        <v>1</v>
      </c>
    </row>
    <row r="2561" ht="56" spans="1:6">
      <c r="A2561" s="2">
        <v>45240068</v>
      </c>
      <c r="B2561" s="3" t="s">
        <v>1884</v>
      </c>
      <c r="C2561" s="4" t="s">
        <v>1931</v>
      </c>
      <c r="D2561" s="5" t="s">
        <v>1940</v>
      </c>
      <c r="E2561" s="4" t="s">
        <v>47</v>
      </c>
      <c r="F2561" s="2">
        <v>1</v>
      </c>
    </row>
    <row r="2562" ht="56" spans="1:6">
      <c r="A2562" s="2">
        <v>45240069</v>
      </c>
      <c r="B2562" s="3" t="s">
        <v>1884</v>
      </c>
      <c r="C2562" s="4" t="s">
        <v>1931</v>
      </c>
      <c r="D2562" s="5" t="s">
        <v>1941</v>
      </c>
      <c r="E2562" s="4" t="s">
        <v>1095</v>
      </c>
      <c r="F2562" s="2">
        <v>1</v>
      </c>
    </row>
    <row r="2563" ht="56" spans="1:6">
      <c r="A2563" s="2">
        <v>45240070</v>
      </c>
      <c r="B2563" s="3" t="s">
        <v>1884</v>
      </c>
      <c r="C2563" s="4" t="s">
        <v>1931</v>
      </c>
      <c r="D2563" s="5" t="s">
        <v>1941</v>
      </c>
      <c r="E2563" s="4" t="s">
        <v>1096</v>
      </c>
      <c r="F2563" s="2">
        <v>1</v>
      </c>
    </row>
    <row r="2564" ht="56" spans="1:6">
      <c r="A2564" s="2">
        <v>45240071</v>
      </c>
      <c r="B2564" s="3" t="s">
        <v>1884</v>
      </c>
      <c r="C2564" s="4" t="s">
        <v>1931</v>
      </c>
      <c r="D2564" s="5" t="s">
        <v>1941</v>
      </c>
      <c r="E2564" s="4" t="s">
        <v>1097</v>
      </c>
      <c r="F2564" s="2">
        <v>1</v>
      </c>
    </row>
    <row r="2565" ht="70" spans="1:6">
      <c r="A2565" s="2">
        <v>45240072</v>
      </c>
      <c r="B2565" s="3" t="s">
        <v>1884</v>
      </c>
      <c r="C2565" s="4" t="s">
        <v>1931</v>
      </c>
      <c r="D2565" s="5" t="s">
        <v>1942</v>
      </c>
      <c r="E2565" s="4" t="s">
        <v>1095</v>
      </c>
      <c r="F2565" s="2">
        <v>1</v>
      </c>
    </row>
    <row r="2566" ht="70" spans="1:6">
      <c r="A2566" s="2">
        <v>45240073</v>
      </c>
      <c r="B2566" s="3" t="s">
        <v>1884</v>
      </c>
      <c r="C2566" s="4" t="s">
        <v>1931</v>
      </c>
      <c r="D2566" s="5" t="s">
        <v>1942</v>
      </c>
      <c r="E2566" s="4" t="s">
        <v>1096</v>
      </c>
      <c r="F2566" s="2">
        <v>1</v>
      </c>
    </row>
    <row r="2567" ht="70" spans="1:6">
      <c r="A2567" s="2">
        <v>45240074</v>
      </c>
      <c r="B2567" s="3" t="s">
        <v>1884</v>
      </c>
      <c r="C2567" s="4" t="s">
        <v>1931</v>
      </c>
      <c r="D2567" s="5" t="s">
        <v>1942</v>
      </c>
      <c r="E2567" s="4" t="s">
        <v>1097</v>
      </c>
      <c r="F2567" s="2">
        <v>1</v>
      </c>
    </row>
    <row r="2568" ht="70" spans="1:6">
      <c r="A2568" s="2">
        <v>45240075</v>
      </c>
      <c r="B2568" s="3" t="s">
        <v>1884</v>
      </c>
      <c r="C2568" s="4" t="s">
        <v>1931</v>
      </c>
      <c r="D2568" s="5" t="s">
        <v>1942</v>
      </c>
      <c r="E2568" s="4" t="s">
        <v>1943</v>
      </c>
      <c r="F2568" s="2">
        <v>1</v>
      </c>
    </row>
    <row r="2569" ht="70" spans="1:6">
      <c r="A2569" s="2">
        <v>45240076</v>
      </c>
      <c r="B2569" s="3" t="s">
        <v>1884</v>
      </c>
      <c r="C2569" s="4" t="s">
        <v>1931</v>
      </c>
      <c r="D2569" s="5" t="s">
        <v>1942</v>
      </c>
      <c r="E2569" s="4" t="s">
        <v>1944</v>
      </c>
      <c r="F2569" s="2">
        <v>1</v>
      </c>
    </row>
    <row r="2570" ht="70" spans="1:6">
      <c r="A2570" s="2">
        <v>45240077</v>
      </c>
      <c r="B2570" s="3" t="s">
        <v>1884</v>
      </c>
      <c r="C2570" s="4" t="s">
        <v>1931</v>
      </c>
      <c r="D2570" s="5" t="s">
        <v>1942</v>
      </c>
      <c r="E2570" s="4" t="s">
        <v>1945</v>
      </c>
      <c r="F2570" s="2">
        <v>1</v>
      </c>
    </row>
    <row r="2571" ht="56" spans="1:6">
      <c r="A2571" s="2">
        <v>45240078</v>
      </c>
      <c r="B2571" s="3" t="s">
        <v>1884</v>
      </c>
      <c r="C2571" s="4" t="s">
        <v>1931</v>
      </c>
      <c r="D2571" s="5" t="s">
        <v>1946</v>
      </c>
      <c r="E2571" s="4" t="s">
        <v>34</v>
      </c>
      <c r="F2571" s="2">
        <v>1</v>
      </c>
    </row>
    <row r="2572" ht="56" spans="1:6">
      <c r="A2572" s="2">
        <v>45240079</v>
      </c>
      <c r="B2572" s="3" t="s">
        <v>1884</v>
      </c>
      <c r="C2572" s="4" t="s">
        <v>1931</v>
      </c>
      <c r="D2572" s="5" t="s">
        <v>1947</v>
      </c>
      <c r="E2572" s="4" t="s">
        <v>1948</v>
      </c>
      <c r="F2572" s="2">
        <v>1</v>
      </c>
    </row>
    <row r="2573" ht="56" spans="1:6">
      <c r="A2573" s="2">
        <v>45240080</v>
      </c>
      <c r="B2573" s="3" t="s">
        <v>1884</v>
      </c>
      <c r="C2573" s="4" t="s">
        <v>1931</v>
      </c>
      <c r="D2573" s="5" t="s">
        <v>1949</v>
      </c>
      <c r="E2573" s="4" t="s">
        <v>1948</v>
      </c>
      <c r="F2573" s="2">
        <v>1</v>
      </c>
    </row>
    <row r="2574" ht="56" spans="1:6">
      <c r="A2574" s="2">
        <v>45240081</v>
      </c>
      <c r="B2574" s="3" t="s">
        <v>1884</v>
      </c>
      <c r="C2574" s="4" t="s">
        <v>1931</v>
      </c>
      <c r="D2574" s="5" t="s">
        <v>1950</v>
      </c>
      <c r="E2574" s="4" t="s">
        <v>1948</v>
      </c>
      <c r="F2574" s="2">
        <v>1</v>
      </c>
    </row>
    <row r="2575" ht="56" spans="1:6">
      <c r="A2575" s="2">
        <v>45240082</v>
      </c>
      <c r="B2575" s="3" t="s">
        <v>1884</v>
      </c>
      <c r="C2575" s="4" t="s">
        <v>1931</v>
      </c>
      <c r="D2575" s="5" t="s">
        <v>1951</v>
      </c>
      <c r="E2575" s="4" t="s">
        <v>34</v>
      </c>
      <c r="F2575" s="2">
        <v>1</v>
      </c>
    </row>
    <row r="2576" ht="56" spans="1:6">
      <c r="A2576" s="2">
        <v>45240083</v>
      </c>
      <c r="B2576" s="3" t="s">
        <v>1884</v>
      </c>
      <c r="C2576" s="4" t="s">
        <v>1931</v>
      </c>
      <c r="D2576" s="5" t="s">
        <v>1952</v>
      </c>
      <c r="E2576" s="4" t="s">
        <v>1920</v>
      </c>
      <c r="F2576" s="2">
        <v>1</v>
      </c>
    </row>
    <row r="2577" ht="56" spans="1:6">
      <c r="A2577" s="2">
        <v>45240084</v>
      </c>
      <c r="B2577" s="3" t="s">
        <v>1884</v>
      </c>
      <c r="C2577" s="4" t="s">
        <v>1931</v>
      </c>
      <c r="D2577" s="5" t="s">
        <v>1953</v>
      </c>
      <c r="E2577" s="4" t="s">
        <v>351</v>
      </c>
      <c r="F2577" s="2">
        <v>1</v>
      </c>
    </row>
    <row r="2578" ht="56" spans="1:6">
      <c r="A2578" s="2">
        <v>45240085</v>
      </c>
      <c r="B2578" s="3" t="s">
        <v>1884</v>
      </c>
      <c r="C2578" s="4" t="s">
        <v>1931</v>
      </c>
      <c r="D2578" s="5" t="s">
        <v>1954</v>
      </c>
      <c r="E2578" s="4" t="s">
        <v>1920</v>
      </c>
      <c r="F2578" s="2">
        <v>1</v>
      </c>
    </row>
    <row r="2579" ht="56" spans="1:6">
      <c r="A2579" s="2">
        <v>45240086</v>
      </c>
      <c r="B2579" s="3" t="s">
        <v>1884</v>
      </c>
      <c r="C2579" s="4" t="s">
        <v>1931</v>
      </c>
      <c r="D2579" s="5" t="s">
        <v>1955</v>
      </c>
      <c r="E2579" s="4" t="s">
        <v>1912</v>
      </c>
      <c r="F2579" s="2">
        <v>1</v>
      </c>
    </row>
    <row r="2580" ht="56" spans="1:6">
      <c r="A2580" s="2">
        <v>45240087</v>
      </c>
      <c r="B2580" s="3" t="s">
        <v>1884</v>
      </c>
      <c r="C2580" s="4" t="s">
        <v>1931</v>
      </c>
      <c r="D2580" s="5" t="s">
        <v>1955</v>
      </c>
      <c r="E2580" s="4" t="s">
        <v>1913</v>
      </c>
      <c r="F2580" s="2">
        <v>1</v>
      </c>
    </row>
    <row r="2581" ht="56" spans="1:6">
      <c r="A2581" s="2">
        <v>45240088</v>
      </c>
      <c r="B2581" s="3" t="s">
        <v>1884</v>
      </c>
      <c r="C2581" s="4" t="s">
        <v>1931</v>
      </c>
      <c r="D2581" s="5" t="s">
        <v>1956</v>
      </c>
      <c r="E2581" s="4" t="s">
        <v>1920</v>
      </c>
      <c r="F2581" s="2">
        <v>1</v>
      </c>
    </row>
    <row r="2582" ht="56" spans="1:6">
      <c r="A2582" s="2">
        <v>45240089</v>
      </c>
      <c r="B2582" s="3" t="s">
        <v>1884</v>
      </c>
      <c r="C2582" s="4" t="s">
        <v>1931</v>
      </c>
      <c r="D2582" s="5" t="s">
        <v>1957</v>
      </c>
      <c r="E2582" s="4" t="s">
        <v>1912</v>
      </c>
      <c r="F2582" s="2">
        <v>4</v>
      </c>
    </row>
    <row r="2583" ht="56" spans="1:6">
      <c r="A2583" s="2">
        <v>45240090</v>
      </c>
      <c r="B2583" s="3" t="s">
        <v>1884</v>
      </c>
      <c r="C2583" s="4" t="s">
        <v>1931</v>
      </c>
      <c r="D2583" s="5" t="s">
        <v>1957</v>
      </c>
      <c r="E2583" s="4" t="s">
        <v>1913</v>
      </c>
      <c r="F2583" s="2">
        <v>5</v>
      </c>
    </row>
    <row r="2584" ht="56" spans="1:6">
      <c r="A2584" s="2">
        <v>45240091</v>
      </c>
      <c r="B2584" s="3" t="s">
        <v>1884</v>
      </c>
      <c r="C2584" s="4" t="s">
        <v>1931</v>
      </c>
      <c r="D2584" s="5" t="s">
        <v>1957</v>
      </c>
      <c r="E2584" s="4" t="s">
        <v>1914</v>
      </c>
      <c r="F2584" s="2">
        <v>2</v>
      </c>
    </row>
    <row r="2585" ht="56" spans="1:6">
      <c r="A2585" s="2">
        <v>45240092</v>
      </c>
      <c r="B2585" s="3" t="s">
        <v>1884</v>
      </c>
      <c r="C2585" s="4" t="s">
        <v>1931</v>
      </c>
      <c r="D2585" s="5" t="s">
        <v>1958</v>
      </c>
      <c r="E2585" s="4" t="s">
        <v>351</v>
      </c>
      <c r="F2585" s="2">
        <v>1</v>
      </c>
    </row>
    <row r="2586" ht="70" spans="1:6">
      <c r="A2586" s="2">
        <v>45240093</v>
      </c>
      <c r="B2586" s="3" t="s">
        <v>1884</v>
      </c>
      <c r="C2586" s="4" t="s">
        <v>1959</v>
      </c>
      <c r="D2586" s="5" t="s">
        <v>1960</v>
      </c>
      <c r="E2586" s="4" t="s">
        <v>34</v>
      </c>
      <c r="F2586" s="2">
        <v>1</v>
      </c>
    </row>
    <row r="2587" ht="84" spans="1:6">
      <c r="A2587" s="2">
        <v>45240094</v>
      </c>
      <c r="B2587" s="3" t="s">
        <v>1884</v>
      </c>
      <c r="C2587" s="4" t="s">
        <v>1959</v>
      </c>
      <c r="D2587" s="5" t="s">
        <v>1961</v>
      </c>
      <c r="E2587" s="4" t="s">
        <v>46</v>
      </c>
      <c r="F2587" s="2">
        <v>1</v>
      </c>
    </row>
    <row r="2588" ht="84" spans="1:6">
      <c r="A2588" s="2">
        <v>45240095</v>
      </c>
      <c r="B2588" s="3" t="s">
        <v>1884</v>
      </c>
      <c r="C2588" s="4" t="s">
        <v>1959</v>
      </c>
      <c r="D2588" s="5" t="s">
        <v>1961</v>
      </c>
      <c r="E2588" s="4" t="s">
        <v>47</v>
      </c>
      <c r="F2588" s="2">
        <v>1</v>
      </c>
    </row>
    <row r="2589" ht="84" spans="1:6">
      <c r="A2589" s="2">
        <v>45240096</v>
      </c>
      <c r="B2589" s="3" t="s">
        <v>1884</v>
      </c>
      <c r="C2589" s="4" t="s">
        <v>1959</v>
      </c>
      <c r="D2589" s="5" t="s">
        <v>1962</v>
      </c>
      <c r="E2589" s="4" t="s">
        <v>34</v>
      </c>
      <c r="F2589" s="2">
        <v>2</v>
      </c>
    </row>
    <row r="2590" ht="70" spans="1:6">
      <c r="A2590" s="2">
        <v>45240097</v>
      </c>
      <c r="B2590" s="3" t="s">
        <v>1884</v>
      </c>
      <c r="C2590" s="4" t="s">
        <v>1959</v>
      </c>
      <c r="D2590" s="5" t="s">
        <v>1963</v>
      </c>
      <c r="E2590" s="4" t="s">
        <v>330</v>
      </c>
      <c r="F2590" s="2">
        <v>1</v>
      </c>
    </row>
    <row r="2591" ht="70" spans="1:6">
      <c r="A2591" s="2">
        <v>45240098</v>
      </c>
      <c r="B2591" s="3" t="s">
        <v>1884</v>
      </c>
      <c r="C2591" s="4" t="s">
        <v>1959</v>
      </c>
      <c r="D2591" s="5" t="s">
        <v>1964</v>
      </c>
      <c r="E2591" s="4" t="s">
        <v>1920</v>
      </c>
      <c r="F2591" s="2">
        <v>1</v>
      </c>
    </row>
    <row r="2592" ht="70" spans="1:6">
      <c r="A2592" s="2">
        <v>45240099</v>
      </c>
      <c r="B2592" s="3" t="s">
        <v>1884</v>
      </c>
      <c r="C2592" s="4" t="s">
        <v>1959</v>
      </c>
      <c r="D2592" s="5" t="s">
        <v>1965</v>
      </c>
      <c r="E2592" s="4" t="s">
        <v>1920</v>
      </c>
      <c r="F2592" s="2">
        <v>1</v>
      </c>
    </row>
    <row r="2593" ht="70" spans="1:6">
      <c r="A2593" s="2">
        <v>45240100</v>
      </c>
      <c r="B2593" s="3" t="s">
        <v>1884</v>
      </c>
      <c r="C2593" s="4" t="s">
        <v>1966</v>
      </c>
      <c r="D2593" s="5" t="s">
        <v>1967</v>
      </c>
      <c r="E2593" s="4" t="s">
        <v>250</v>
      </c>
      <c r="F2593" s="2">
        <v>2</v>
      </c>
    </row>
    <row r="2594" ht="56" spans="1:6">
      <c r="A2594" s="2">
        <v>45240101</v>
      </c>
      <c r="B2594" s="3" t="s">
        <v>1884</v>
      </c>
      <c r="C2594" s="4" t="s">
        <v>1966</v>
      </c>
      <c r="D2594" s="5" t="s">
        <v>1968</v>
      </c>
      <c r="E2594" s="4" t="s">
        <v>251</v>
      </c>
      <c r="F2594" s="2">
        <v>2</v>
      </c>
    </row>
    <row r="2595" ht="56" spans="1:6">
      <c r="A2595" s="2">
        <v>45240102</v>
      </c>
      <c r="B2595" s="3" t="s">
        <v>1884</v>
      </c>
      <c r="C2595" s="4" t="s">
        <v>1966</v>
      </c>
      <c r="D2595" s="5" t="s">
        <v>1966</v>
      </c>
      <c r="E2595" s="4" t="s">
        <v>34</v>
      </c>
      <c r="F2595" s="2">
        <v>1</v>
      </c>
    </row>
    <row r="2596" ht="56" spans="1:6">
      <c r="A2596" s="2">
        <v>45240103</v>
      </c>
      <c r="B2596" s="3" t="s">
        <v>1884</v>
      </c>
      <c r="C2596" s="4" t="s">
        <v>1966</v>
      </c>
      <c r="D2596" s="5" t="s">
        <v>1969</v>
      </c>
      <c r="E2596" s="4" t="s">
        <v>34</v>
      </c>
      <c r="F2596" s="2">
        <v>1</v>
      </c>
    </row>
    <row r="2597" ht="56" spans="1:6">
      <c r="A2597" s="2">
        <v>45240104</v>
      </c>
      <c r="B2597" s="3" t="s">
        <v>1884</v>
      </c>
      <c r="C2597" s="4" t="s">
        <v>1966</v>
      </c>
      <c r="D2597" s="5" t="s">
        <v>1970</v>
      </c>
      <c r="E2597" s="4" t="s">
        <v>34</v>
      </c>
      <c r="F2597" s="2">
        <v>1</v>
      </c>
    </row>
    <row r="2598" ht="56" spans="1:6">
      <c r="A2598" s="2">
        <v>45240105</v>
      </c>
      <c r="B2598" s="3" t="s">
        <v>1884</v>
      </c>
      <c r="C2598" s="4" t="s">
        <v>1966</v>
      </c>
      <c r="D2598" s="5" t="s">
        <v>1971</v>
      </c>
      <c r="E2598" s="4" t="s">
        <v>34</v>
      </c>
      <c r="F2598" s="2">
        <v>1</v>
      </c>
    </row>
    <row r="2599" ht="56" spans="1:6">
      <c r="A2599" s="2">
        <v>45240106</v>
      </c>
      <c r="B2599" s="3" t="s">
        <v>1884</v>
      </c>
      <c r="C2599" s="4" t="s">
        <v>1966</v>
      </c>
      <c r="D2599" s="5" t="s">
        <v>1972</v>
      </c>
      <c r="E2599" s="4" t="s">
        <v>34</v>
      </c>
      <c r="F2599" s="2">
        <v>1</v>
      </c>
    </row>
    <row r="2600" ht="56" spans="1:6">
      <c r="A2600" s="2">
        <v>45240107</v>
      </c>
      <c r="B2600" s="3" t="s">
        <v>1884</v>
      </c>
      <c r="C2600" s="4" t="s">
        <v>1966</v>
      </c>
      <c r="D2600" s="5" t="s">
        <v>1973</v>
      </c>
      <c r="E2600" s="4" t="s">
        <v>1925</v>
      </c>
      <c r="F2600" s="2">
        <v>1</v>
      </c>
    </row>
    <row r="2601" ht="56" spans="1:6">
      <c r="A2601" s="2">
        <v>45240108</v>
      </c>
      <c r="B2601" s="3" t="s">
        <v>1884</v>
      </c>
      <c r="C2601" s="4" t="s">
        <v>1966</v>
      </c>
      <c r="D2601" s="5" t="s">
        <v>1973</v>
      </c>
      <c r="E2601" s="4" t="s">
        <v>1926</v>
      </c>
      <c r="F2601" s="2">
        <v>1</v>
      </c>
    </row>
    <row r="2602" ht="56" spans="1:6">
      <c r="A2602" s="2">
        <v>45240109</v>
      </c>
      <c r="B2602" s="3" t="s">
        <v>1884</v>
      </c>
      <c r="C2602" s="4" t="s">
        <v>1966</v>
      </c>
      <c r="D2602" s="5" t="s">
        <v>1974</v>
      </c>
      <c r="E2602" s="4" t="s">
        <v>1975</v>
      </c>
      <c r="F2602" s="2">
        <v>2</v>
      </c>
    </row>
    <row r="2603" ht="56" spans="1:6">
      <c r="A2603" s="2">
        <v>45240110</v>
      </c>
      <c r="B2603" s="3" t="s">
        <v>1884</v>
      </c>
      <c r="C2603" s="4" t="s">
        <v>1966</v>
      </c>
      <c r="D2603" s="5" t="s">
        <v>1976</v>
      </c>
      <c r="E2603" s="4" t="s">
        <v>1977</v>
      </c>
      <c r="F2603" s="2">
        <v>1</v>
      </c>
    </row>
    <row r="2604" ht="56" spans="1:6">
      <c r="A2604" s="2">
        <v>45240111</v>
      </c>
      <c r="B2604" s="3" t="s">
        <v>1884</v>
      </c>
      <c r="C2604" s="4" t="s">
        <v>1966</v>
      </c>
      <c r="D2604" s="5" t="s">
        <v>1976</v>
      </c>
      <c r="E2604" s="4" t="s">
        <v>1978</v>
      </c>
      <c r="F2604" s="2">
        <v>1</v>
      </c>
    </row>
    <row r="2605" ht="56" spans="1:6">
      <c r="A2605" s="2">
        <v>45240112</v>
      </c>
      <c r="B2605" s="3" t="s">
        <v>1884</v>
      </c>
      <c r="C2605" s="4" t="s">
        <v>1966</v>
      </c>
      <c r="D2605" s="5" t="s">
        <v>1979</v>
      </c>
      <c r="E2605" s="4" t="s">
        <v>1980</v>
      </c>
      <c r="F2605" s="2">
        <v>2</v>
      </c>
    </row>
    <row r="2606" ht="56" spans="1:6">
      <c r="A2606" s="2">
        <v>45240113</v>
      </c>
      <c r="B2606" s="3" t="s">
        <v>1884</v>
      </c>
      <c r="C2606" s="4" t="s">
        <v>1966</v>
      </c>
      <c r="D2606" s="5" t="s">
        <v>1979</v>
      </c>
      <c r="E2606" s="4" t="s">
        <v>1981</v>
      </c>
      <c r="F2606" s="2">
        <v>2</v>
      </c>
    </row>
    <row r="2607" ht="56" spans="1:6">
      <c r="A2607" s="2">
        <v>45240114</v>
      </c>
      <c r="B2607" s="3" t="s">
        <v>1884</v>
      </c>
      <c r="C2607" s="4" t="s">
        <v>1966</v>
      </c>
      <c r="D2607" s="5" t="s">
        <v>1979</v>
      </c>
      <c r="E2607" s="4" t="s">
        <v>1982</v>
      </c>
      <c r="F2607" s="2">
        <v>2</v>
      </c>
    </row>
    <row r="2608" ht="56" spans="1:6">
      <c r="A2608" s="2">
        <v>45240115</v>
      </c>
      <c r="B2608" s="3" t="s">
        <v>1884</v>
      </c>
      <c r="C2608" s="4" t="s">
        <v>1966</v>
      </c>
      <c r="D2608" s="5" t="s">
        <v>1979</v>
      </c>
      <c r="E2608" s="4" t="s">
        <v>1983</v>
      </c>
      <c r="F2608" s="2">
        <v>2</v>
      </c>
    </row>
    <row r="2609" ht="70" spans="1:6">
      <c r="A2609" s="2">
        <v>45240116</v>
      </c>
      <c r="B2609" s="3" t="s">
        <v>1884</v>
      </c>
      <c r="C2609" s="4" t="s">
        <v>1966</v>
      </c>
      <c r="D2609" s="5" t="s">
        <v>1984</v>
      </c>
      <c r="E2609" s="4" t="s">
        <v>415</v>
      </c>
      <c r="F2609" s="2">
        <v>1</v>
      </c>
    </row>
    <row r="2610" ht="70" spans="1:6">
      <c r="A2610" s="2">
        <v>45240117</v>
      </c>
      <c r="B2610" s="3" t="s">
        <v>1884</v>
      </c>
      <c r="C2610" s="4" t="s">
        <v>1966</v>
      </c>
      <c r="D2610" s="5" t="s">
        <v>1984</v>
      </c>
      <c r="E2610" s="4" t="s">
        <v>416</v>
      </c>
      <c r="F2610" s="2">
        <v>2</v>
      </c>
    </row>
    <row r="2611" ht="70" spans="1:6">
      <c r="A2611" s="2">
        <v>45240118</v>
      </c>
      <c r="B2611" s="3" t="s">
        <v>1884</v>
      </c>
      <c r="C2611" s="4" t="s">
        <v>1966</v>
      </c>
      <c r="D2611" s="5" t="s">
        <v>1984</v>
      </c>
      <c r="E2611" s="4" t="s">
        <v>561</v>
      </c>
      <c r="F2611" s="2">
        <v>1</v>
      </c>
    </row>
    <row r="2612" ht="70" spans="1:6">
      <c r="A2612" s="2">
        <v>45240119</v>
      </c>
      <c r="B2612" s="3" t="s">
        <v>1884</v>
      </c>
      <c r="C2612" s="4" t="s">
        <v>1966</v>
      </c>
      <c r="D2612" s="5" t="s">
        <v>1984</v>
      </c>
      <c r="E2612" s="4" t="s">
        <v>562</v>
      </c>
      <c r="F2612" s="2">
        <v>1</v>
      </c>
    </row>
    <row r="2613" ht="56" spans="1:6">
      <c r="A2613" s="2">
        <v>45240120</v>
      </c>
      <c r="B2613" s="3" t="s">
        <v>1884</v>
      </c>
      <c r="C2613" s="4" t="s">
        <v>1966</v>
      </c>
      <c r="D2613" s="5" t="s">
        <v>1985</v>
      </c>
      <c r="E2613" s="4" t="s">
        <v>1912</v>
      </c>
      <c r="F2613" s="2">
        <v>2</v>
      </c>
    </row>
    <row r="2614" ht="56" spans="1:6">
      <c r="A2614" s="2">
        <v>45240121</v>
      </c>
      <c r="B2614" s="3" t="s">
        <v>1884</v>
      </c>
      <c r="C2614" s="4" t="s">
        <v>1966</v>
      </c>
      <c r="D2614" s="5" t="s">
        <v>1985</v>
      </c>
      <c r="E2614" s="4" t="s">
        <v>1913</v>
      </c>
      <c r="F2614" s="2">
        <v>2</v>
      </c>
    </row>
    <row r="2615" ht="56" spans="1:6">
      <c r="A2615" s="2">
        <v>45240122</v>
      </c>
      <c r="B2615" s="3" t="s">
        <v>1884</v>
      </c>
      <c r="C2615" s="4" t="s">
        <v>1966</v>
      </c>
      <c r="D2615" s="5" t="s">
        <v>1986</v>
      </c>
      <c r="E2615" s="4" t="s">
        <v>46</v>
      </c>
      <c r="F2615" s="2">
        <v>2</v>
      </c>
    </row>
    <row r="2616" ht="56" spans="1:6">
      <c r="A2616" s="2">
        <v>45240123</v>
      </c>
      <c r="B2616" s="3" t="s">
        <v>1884</v>
      </c>
      <c r="C2616" s="4" t="s">
        <v>1966</v>
      </c>
      <c r="D2616" s="5" t="s">
        <v>1986</v>
      </c>
      <c r="E2616" s="4" t="s">
        <v>47</v>
      </c>
      <c r="F2616" s="2">
        <v>1</v>
      </c>
    </row>
    <row r="2617" ht="56" spans="1:6">
      <c r="A2617" s="2">
        <v>45240124</v>
      </c>
      <c r="B2617" s="3" t="s">
        <v>1884</v>
      </c>
      <c r="C2617" s="4" t="s">
        <v>1966</v>
      </c>
      <c r="D2617" s="5" t="s">
        <v>1987</v>
      </c>
      <c r="E2617" s="4" t="s">
        <v>645</v>
      </c>
      <c r="F2617" s="2">
        <v>1</v>
      </c>
    </row>
    <row r="2618" ht="56" spans="1:6">
      <c r="A2618" s="2">
        <v>45240125</v>
      </c>
      <c r="B2618" s="3" t="s">
        <v>1884</v>
      </c>
      <c r="C2618" s="4" t="s">
        <v>1966</v>
      </c>
      <c r="D2618" s="5" t="s">
        <v>1988</v>
      </c>
      <c r="E2618" s="4" t="s">
        <v>645</v>
      </c>
      <c r="F2618" s="2">
        <v>1</v>
      </c>
    </row>
    <row r="2619" ht="56" spans="1:6">
      <c r="A2619" s="2">
        <v>45240126</v>
      </c>
      <c r="B2619" s="3" t="s">
        <v>1884</v>
      </c>
      <c r="C2619" s="4" t="s">
        <v>1966</v>
      </c>
      <c r="D2619" s="5" t="s">
        <v>1988</v>
      </c>
      <c r="E2619" s="4" t="s">
        <v>46</v>
      </c>
      <c r="F2619" s="2">
        <v>1</v>
      </c>
    </row>
    <row r="2620" ht="56" spans="1:6">
      <c r="A2620" s="2">
        <v>45240127</v>
      </c>
      <c r="B2620" s="3" t="s">
        <v>1884</v>
      </c>
      <c r="C2620" s="4" t="s">
        <v>1966</v>
      </c>
      <c r="D2620" s="5" t="s">
        <v>1988</v>
      </c>
      <c r="E2620" s="4" t="s">
        <v>47</v>
      </c>
      <c r="F2620" s="2">
        <v>1</v>
      </c>
    </row>
    <row r="2621" ht="56" spans="1:6">
      <c r="A2621" s="2">
        <v>45240128</v>
      </c>
      <c r="B2621" s="3" t="s">
        <v>1884</v>
      </c>
      <c r="C2621" s="4" t="s">
        <v>1966</v>
      </c>
      <c r="D2621" s="5" t="s">
        <v>1989</v>
      </c>
      <c r="E2621" s="4" t="s">
        <v>1920</v>
      </c>
      <c r="F2621" s="2">
        <v>1</v>
      </c>
    </row>
    <row r="2622" ht="56" spans="1:6">
      <c r="A2622" s="2">
        <v>45240129</v>
      </c>
      <c r="B2622" s="3" t="s">
        <v>1884</v>
      </c>
      <c r="C2622" s="4" t="s">
        <v>1966</v>
      </c>
      <c r="D2622" s="5" t="s">
        <v>1990</v>
      </c>
      <c r="E2622" s="4" t="s">
        <v>94</v>
      </c>
      <c r="F2622" s="2">
        <v>4</v>
      </c>
    </row>
    <row r="2623" ht="56" spans="1:6">
      <c r="A2623" s="2">
        <v>45240130</v>
      </c>
      <c r="B2623" s="3" t="s">
        <v>1884</v>
      </c>
      <c r="C2623" s="4" t="s">
        <v>1966</v>
      </c>
      <c r="D2623" s="5" t="s">
        <v>1990</v>
      </c>
      <c r="E2623" s="4" t="s">
        <v>1912</v>
      </c>
      <c r="F2623" s="2">
        <v>3</v>
      </c>
    </row>
    <row r="2624" ht="56" spans="1:6">
      <c r="A2624" s="2">
        <v>45240131</v>
      </c>
      <c r="B2624" s="3" t="s">
        <v>1884</v>
      </c>
      <c r="C2624" s="4" t="s">
        <v>1966</v>
      </c>
      <c r="D2624" s="5" t="s">
        <v>1990</v>
      </c>
      <c r="E2624" s="4" t="s">
        <v>1913</v>
      </c>
      <c r="F2624" s="2">
        <v>6</v>
      </c>
    </row>
    <row r="2625" ht="56" spans="1:6">
      <c r="A2625" s="2">
        <v>45240132</v>
      </c>
      <c r="B2625" s="3" t="s">
        <v>1884</v>
      </c>
      <c r="C2625" s="4" t="s">
        <v>1966</v>
      </c>
      <c r="D2625" s="5" t="s">
        <v>1990</v>
      </c>
      <c r="E2625" s="4" t="s">
        <v>1914</v>
      </c>
      <c r="F2625" s="2">
        <v>4</v>
      </c>
    </row>
    <row r="2626" ht="56" spans="1:6">
      <c r="A2626" s="2">
        <v>45240133</v>
      </c>
      <c r="B2626" s="3" t="s">
        <v>1884</v>
      </c>
      <c r="C2626" s="4" t="s">
        <v>1966</v>
      </c>
      <c r="D2626" s="5" t="s">
        <v>1990</v>
      </c>
      <c r="E2626" s="4" t="s">
        <v>1915</v>
      </c>
      <c r="F2626" s="2">
        <v>4</v>
      </c>
    </row>
    <row r="2627" ht="56" spans="1:6">
      <c r="A2627" s="2">
        <v>45240134</v>
      </c>
      <c r="B2627" s="3" t="s">
        <v>1884</v>
      </c>
      <c r="C2627" s="4" t="s">
        <v>1966</v>
      </c>
      <c r="D2627" s="5" t="s">
        <v>1990</v>
      </c>
      <c r="E2627" s="4" t="s">
        <v>1916</v>
      </c>
      <c r="F2627" s="2">
        <v>3</v>
      </c>
    </row>
    <row r="2628" ht="56" spans="1:6">
      <c r="A2628" s="2">
        <v>45240135</v>
      </c>
      <c r="B2628" s="3" t="s">
        <v>1884</v>
      </c>
      <c r="C2628" s="4" t="s">
        <v>1966</v>
      </c>
      <c r="D2628" s="5" t="s">
        <v>1990</v>
      </c>
      <c r="E2628" s="4" t="s">
        <v>1917</v>
      </c>
      <c r="F2628" s="2">
        <v>3</v>
      </c>
    </row>
    <row r="2629" ht="42" spans="1:6">
      <c r="A2629" s="7">
        <v>45270001</v>
      </c>
      <c r="B2629" s="3" t="s">
        <v>1991</v>
      </c>
      <c r="C2629" s="4" t="s">
        <v>1992</v>
      </c>
      <c r="D2629" s="4" t="s">
        <v>1993</v>
      </c>
      <c r="E2629" s="4" t="s">
        <v>258</v>
      </c>
      <c r="F2629" s="8">
        <v>1</v>
      </c>
    </row>
    <row r="2630" ht="42" spans="1:6">
      <c r="A2630" s="7">
        <v>45270002</v>
      </c>
      <c r="B2630" s="3" t="s">
        <v>1991</v>
      </c>
      <c r="C2630" s="4" t="s">
        <v>1992</v>
      </c>
      <c r="D2630" s="4" t="s">
        <v>1993</v>
      </c>
      <c r="E2630" s="4" t="s">
        <v>259</v>
      </c>
      <c r="F2630" s="8">
        <v>1</v>
      </c>
    </row>
    <row r="2631" ht="56" spans="1:6">
      <c r="A2631" s="7">
        <v>45270003</v>
      </c>
      <c r="B2631" s="3" t="s">
        <v>1991</v>
      </c>
      <c r="C2631" s="4" t="s">
        <v>1992</v>
      </c>
      <c r="D2631" s="4" t="s">
        <v>1994</v>
      </c>
      <c r="E2631" s="4" t="s">
        <v>29</v>
      </c>
      <c r="F2631" s="8">
        <v>1</v>
      </c>
    </row>
    <row r="2632" ht="56" spans="1:6">
      <c r="A2632" s="7">
        <v>45270004</v>
      </c>
      <c r="B2632" s="3" t="s">
        <v>1991</v>
      </c>
      <c r="C2632" s="4" t="s">
        <v>1992</v>
      </c>
      <c r="D2632" s="4" t="s">
        <v>1995</v>
      </c>
      <c r="E2632" s="4" t="s">
        <v>256</v>
      </c>
      <c r="F2632" s="8">
        <v>1</v>
      </c>
    </row>
    <row r="2633" ht="56" spans="1:6">
      <c r="A2633" s="7">
        <v>45270005</v>
      </c>
      <c r="B2633" s="3" t="s">
        <v>1991</v>
      </c>
      <c r="C2633" s="4" t="s">
        <v>1996</v>
      </c>
      <c r="D2633" s="4" t="s">
        <v>1997</v>
      </c>
      <c r="E2633" s="4" t="s">
        <v>256</v>
      </c>
      <c r="F2633" s="8">
        <v>1</v>
      </c>
    </row>
    <row r="2634" ht="42" spans="1:6">
      <c r="A2634" s="7">
        <v>45270006</v>
      </c>
      <c r="B2634" s="3" t="s">
        <v>1991</v>
      </c>
      <c r="C2634" s="4" t="s">
        <v>1996</v>
      </c>
      <c r="D2634" s="4" t="s">
        <v>1998</v>
      </c>
      <c r="E2634" s="4" t="s">
        <v>256</v>
      </c>
      <c r="F2634" s="8">
        <v>1</v>
      </c>
    </row>
    <row r="2635" ht="42" spans="1:6">
      <c r="A2635" s="7">
        <v>45270007</v>
      </c>
      <c r="B2635" s="3" t="s">
        <v>1991</v>
      </c>
      <c r="C2635" s="4" t="s">
        <v>1996</v>
      </c>
      <c r="D2635" s="4" t="s">
        <v>1998</v>
      </c>
      <c r="E2635" s="4" t="s">
        <v>29</v>
      </c>
      <c r="F2635" s="8">
        <v>1</v>
      </c>
    </row>
    <row r="2636" ht="42" spans="1:6">
      <c r="A2636" s="7">
        <v>45270008</v>
      </c>
      <c r="B2636" s="3" t="s">
        <v>1991</v>
      </c>
      <c r="C2636" s="4" t="s">
        <v>1996</v>
      </c>
      <c r="D2636" s="4" t="s">
        <v>1999</v>
      </c>
      <c r="E2636" s="4" t="s">
        <v>29</v>
      </c>
      <c r="F2636" s="8">
        <v>1</v>
      </c>
    </row>
    <row r="2637" ht="56" spans="1:6">
      <c r="A2637" s="7">
        <v>45270009</v>
      </c>
      <c r="B2637" s="3" t="s">
        <v>1991</v>
      </c>
      <c r="C2637" s="4" t="s">
        <v>1996</v>
      </c>
      <c r="D2637" s="4" t="s">
        <v>2000</v>
      </c>
      <c r="E2637" s="4" t="s">
        <v>258</v>
      </c>
      <c r="F2637" s="8">
        <v>1</v>
      </c>
    </row>
    <row r="2638" ht="56" spans="1:6">
      <c r="A2638" s="7">
        <v>45270010</v>
      </c>
      <c r="B2638" s="3" t="s">
        <v>1991</v>
      </c>
      <c r="C2638" s="4" t="s">
        <v>1996</v>
      </c>
      <c r="D2638" s="4" t="s">
        <v>2000</v>
      </c>
      <c r="E2638" s="4" t="s">
        <v>259</v>
      </c>
      <c r="F2638" s="8">
        <v>1</v>
      </c>
    </row>
    <row r="2639" ht="28" spans="1:6">
      <c r="A2639" s="7">
        <v>45270011</v>
      </c>
      <c r="B2639" s="3" t="s">
        <v>1991</v>
      </c>
      <c r="C2639" s="4" t="s">
        <v>2001</v>
      </c>
      <c r="D2639" s="4" t="s">
        <v>2001</v>
      </c>
      <c r="E2639" s="4" t="s">
        <v>276</v>
      </c>
      <c r="F2639" s="8">
        <v>1</v>
      </c>
    </row>
    <row r="2640" ht="28" spans="1:6">
      <c r="A2640" s="7">
        <v>45270012</v>
      </c>
      <c r="B2640" s="3" t="s">
        <v>1991</v>
      </c>
      <c r="C2640" s="4" t="s">
        <v>2001</v>
      </c>
      <c r="D2640" s="4" t="s">
        <v>2001</v>
      </c>
      <c r="E2640" s="4" t="s">
        <v>748</v>
      </c>
      <c r="F2640" s="8">
        <v>1</v>
      </c>
    </row>
    <row r="2641" ht="42" spans="1:6">
      <c r="A2641" s="7">
        <v>45270013</v>
      </c>
      <c r="B2641" s="3" t="s">
        <v>1991</v>
      </c>
      <c r="C2641" s="4" t="s">
        <v>2001</v>
      </c>
      <c r="D2641" s="4" t="s">
        <v>2002</v>
      </c>
      <c r="E2641" s="4" t="s">
        <v>275</v>
      </c>
      <c r="F2641" s="8">
        <v>1</v>
      </c>
    </row>
    <row r="2642" ht="42" spans="1:6">
      <c r="A2642" s="7">
        <v>45270014</v>
      </c>
      <c r="B2642" s="3" t="s">
        <v>1991</v>
      </c>
      <c r="C2642" s="4" t="s">
        <v>2001</v>
      </c>
      <c r="D2642" s="4" t="s">
        <v>2002</v>
      </c>
      <c r="E2642" s="4" t="s">
        <v>274</v>
      </c>
      <c r="F2642" s="8">
        <v>1</v>
      </c>
    </row>
    <row r="2643" ht="42" spans="1:6">
      <c r="A2643" s="7">
        <v>45270015</v>
      </c>
      <c r="B2643" s="3" t="s">
        <v>1991</v>
      </c>
      <c r="C2643" s="4" t="s">
        <v>2001</v>
      </c>
      <c r="D2643" s="4" t="s">
        <v>2002</v>
      </c>
      <c r="E2643" s="4" t="s">
        <v>1252</v>
      </c>
      <c r="F2643" s="8">
        <v>1</v>
      </c>
    </row>
    <row r="2644" ht="42" spans="1:6">
      <c r="A2644" s="7">
        <v>45270016</v>
      </c>
      <c r="B2644" s="3" t="s">
        <v>1991</v>
      </c>
      <c r="C2644" s="4" t="s">
        <v>2001</v>
      </c>
      <c r="D2644" s="4" t="s">
        <v>2002</v>
      </c>
      <c r="E2644" s="4" t="s">
        <v>701</v>
      </c>
      <c r="F2644" s="8">
        <v>2</v>
      </c>
    </row>
    <row r="2645" ht="42" spans="1:6">
      <c r="A2645" s="7">
        <v>45270017</v>
      </c>
      <c r="B2645" s="3" t="s">
        <v>1991</v>
      </c>
      <c r="C2645" s="4" t="s">
        <v>2001</v>
      </c>
      <c r="D2645" s="4" t="s">
        <v>2003</v>
      </c>
      <c r="E2645" s="4" t="s">
        <v>335</v>
      </c>
      <c r="F2645" s="8">
        <v>5</v>
      </c>
    </row>
    <row r="2646" ht="42" spans="1:6">
      <c r="A2646" s="7">
        <v>45270018</v>
      </c>
      <c r="B2646" s="3" t="s">
        <v>1991</v>
      </c>
      <c r="C2646" s="4" t="s">
        <v>2001</v>
      </c>
      <c r="D2646" s="4" t="s">
        <v>2003</v>
      </c>
      <c r="E2646" s="4" t="s">
        <v>2004</v>
      </c>
      <c r="F2646" s="8">
        <v>4</v>
      </c>
    </row>
    <row r="2647" ht="42" spans="1:6">
      <c r="A2647" s="7">
        <v>45270019</v>
      </c>
      <c r="B2647" s="3" t="s">
        <v>1991</v>
      </c>
      <c r="C2647" s="4" t="s">
        <v>2001</v>
      </c>
      <c r="D2647" s="4" t="s">
        <v>2003</v>
      </c>
      <c r="E2647" s="4" t="s">
        <v>2005</v>
      </c>
      <c r="F2647" s="8">
        <v>1</v>
      </c>
    </row>
    <row r="2648" ht="42" spans="1:6">
      <c r="A2648" s="7">
        <v>45270020</v>
      </c>
      <c r="B2648" s="3" t="s">
        <v>1991</v>
      </c>
      <c r="C2648" s="4" t="s">
        <v>2001</v>
      </c>
      <c r="D2648" s="4" t="s">
        <v>2003</v>
      </c>
      <c r="E2648" s="4" t="s">
        <v>274</v>
      </c>
      <c r="F2648" s="8">
        <v>4</v>
      </c>
    </row>
    <row r="2649" ht="42" spans="1:6">
      <c r="A2649" s="7">
        <v>45270021</v>
      </c>
      <c r="B2649" s="3" t="s">
        <v>1991</v>
      </c>
      <c r="C2649" s="4" t="s">
        <v>2001</v>
      </c>
      <c r="D2649" s="4" t="s">
        <v>2003</v>
      </c>
      <c r="E2649" s="4" t="s">
        <v>275</v>
      </c>
      <c r="F2649" s="8">
        <v>2</v>
      </c>
    </row>
    <row r="2650" ht="28" spans="1:6">
      <c r="A2650" s="7">
        <v>45270022</v>
      </c>
      <c r="B2650" s="3" t="s">
        <v>1991</v>
      </c>
      <c r="C2650" s="4" t="s">
        <v>2006</v>
      </c>
      <c r="D2650" s="4" t="s">
        <v>2006</v>
      </c>
      <c r="E2650" s="4" t="s">
        <v>46</v>
      </c>
      <c r="F2650" s="8">
        <v>1</v>
      </c>
    </row>
    <row r="2651" ht="28" spans="1:6">
      <c r="A2651" s="7">
        <v>45270023</v>
      </c>
      <c r="B2651" s="3" t="s">
        <v>1991</v>
      </c>
      <c r="C2651" s="4" t="s">
        <v>2006</v>
      </c>
      <c r="D2651" s="4" t="s">
        <v>2006</v>
      </c>
      <c r="E2651" s="4" t="s">
        <v>47</v>
      </c>
      <c r="F2651" s="8">
        <v>1</v>
      </c>
    </row>
    <row r="2652" ht="42" spans="1:6">
      <c r="A2652" s="7">
        <v>45270024</v>
      </c>
      <c r="B2652" s="3" t="s">
        <v>1991</v>
      </c>
      <c r="C2652" s="4" t="s">
        <v>2006</v>
      </c>
      <c r="D2652" s="4" t="s">
        <v>2007</v>
      </c>
      <c r="E2652" s="4" t="s">
        <v>46</v>
      </c>
      <c r="F2652" s="8">
        <v>1</v>
      </c>
    </row>
    <row r="2653" ht="42" spans="1:6">
      <c r="A2653" s="7">
        <v>45270025</v>
      </c>
      <c r="B2653" s="3" t="s">
        <v>1991</v>
      </c>
      <c r="C2653" s="4" t="s">
        <v>2006</v>
      </c>
      <c r="D2653" s="4" t="s">
        <v>2007</v>
      </c>
      <c r="E2653" s="4" t="s">
        <v>47</v>
      </c>
      <c r="F2653" s="8">
        <v>1</v>
      </c>
    </row>
    <row r="2654" ht="56" spans="1:6">
      <c r="A2654" s="7">
        <v>45270026</v>
      </c>
      <c r="B2654" s="3" t="s">
        <v>1991</v>
      </c>
      <c r="C2654" s="4" t="s">
        <v>2008</v>
      </c>
      <c r="D2654" s="4" t="s">
        <v>2009</v>
      </c>
      <c r="E2654" s="4" t="s">
        <v>34</v>
      </c>
      <c r="F2654" s="8">
        <v>1</v>
      </c>
    </row>
    <row r="2655" ht="42" spans="1:6">
      <c r="A2655" s="7">
        <v>45270027</v>
      </c>
      <c r="B2655" s="3" t="s">
        <v>1991</v>
      </c>
      <c r="C2655" s="4" t="s">
        <v>2010</v>
      </c>
      <c r="D2655" s="4" t="s">
        <v>2010</v>
      </c>
      <c r="E2655" s="4" t="s">
        <v>34</v>
      </c>
      <c r="F2655" s="8">
        <v>1</v>
      </c>
    </row>
    <row r="2656" ht="42" spans="1:6">
      <c r="A2656" s="7">
        <v>45270028</v>
      </c>
      <c r="B2656" s="3" t="s">
        <v>1991</v>
      </c>
      <c r="C2656" s="4" t="s">
        <v>2011</v>
      </c>
      <c r="D2656" s="4" t="s">
        <v>2011</v>
      </c>
      <c r="E2656" s="4" t="s">
        <v>34</v>
      </c>
      <c r="F2656" s="8">
        <v>1</v>
      </c>
    </row>
    <row r="2657" ht="28" spans="1:6">
      <c r="A2657" s="7">
        <v>45270029</v>
      </c>
      <c r="B2657" s="3" t="s">
        <v>1991</v>
      </c>
      <c r="C2657" s="4" t="s">
        <v>2012</v>
      </c>
      <c r="D2657" s="4" t="s">
        <v>2012</v>
      </c>
      <c r="E2657" s="4" t="s">
        <v>34</v>
      </c>
      <c r="F2657" s="8">
        <v>2</v>
      </c>
    </row>
    <row r="2658" ht="56" spans="1:6">
      <c r="A2658" s="7">
        <v>45270030</v>
      </c>
      <c r="B2658" s="3" t="s">
        <v>1991</v>
      </c>
      <c r="C2658" s="4" t="s">
        <v>2013</v>
      </c>
      <c r="D2658" s="4" t="s">
        <v>2014</v>
      </c>
      <c r="E2658" s="4" t="s">
        <v>46</v>
      </c>
      <c r="F2658" s="8">
        <v>1</v>
      </c>
    </row>
    <row r="2659" ht="56" spans="1:6">
      <c r="A2659" s="7">
        <v>45270031</v>
      </c>
      <c r="B2659" s="3" t="s">
        <v>1991</v>
      </c>
      <c r="C2659" s="4" t="s">
        <v>2013</v>
      </c>
      <c r="D2659" s="4" t="s">
        <v>2014</v>
      </c>
      <c r="E2659" s="4" t="s">
        <v>47</v>
      </c>
      <c r="F2659" s="8">
        <v>1</v>
      </c>
    </row>
    <row r="2660" ht="56" spans="1:6">
      <c r="A2660" s="7">
        <v>45270032</v>
      </c>
      <c r="B2660" s="3" t="s">
        <v>1991</v>
      </c>
      <c r="C2660" s="4" t="s">
        <v>2013</v>
      </c>
      <c r="D2660" s="4" t="s">
        <v>2014</v>
      </c>
      <c r="E2660" s="4" t="s">
        <v>48</v>
      </c>
      <c r="F2660" s="8">
        <v>1</v>
      </c>
    </row>
    <row r="2661" ht="56" spans="1:6">
      <c r="A2661" s="7">
        <v>45270033</v>
      </c>
      <c r="B2661" s="3" t="s">
        <v>1991</v>
      </c>
      <c r="C2661" s="4" t="s">
        <v>2013</v>
      </c>
      <c r="D2661" s="4" t="s">
        <v>2014</v>
      </c>
      <c r="E2661" s="4" t="s">
        <v>49</v>
      </c>
      <c r="F2661" s="8">
        <v>1</v>
      </c>
    </row>
    <row r="2662" ht="28" spans="1:6">
      <c r="A2662" s="7">
        <v>45270034</v>
      </c>
      <c r="B2662" s="3" t="s">
        <v>1991</v>
      </c>
      <c r="C2662" s="4" t="s">
        <v>2015</v>
      </c>
      <c r="D2662" s="4" t="s">
        <v>2015</v>
      </c>
      <c r="E2662" s="4" t="s">
        <v>34</v>
      </c>
      <c r="F2662" s="8">
        <v>1</v>
      </c>
    </row>
    <row r="2663" ht="42" spans="1:6">
      <c r="A2663" s="7">
        <v>45270035</v>
      </c>
      <c r="B2663" s="3" t="s">
        <v>1991</v>
      </c>
      <c r="C2663" s="4" t="s">
        <v>2015</v>
      </c>
      <c r="D2663" s="4" t="s">
        <v>2016</v>
      </c>
      <c r="E2663" s="4" t="s">
        <v>34</v>
      </c>
      <c r="F2663" s="8">
        <v>1</v>
      </c>
    </row>
    <row r="2664" ht="70" spans="1:6">
      <c r="A2664" s="7">
        <v>45270036</v>
      </c>
      <c r="B2664" s="3" t="s">
        <v>1991</v>
      </c>
      <c r="C2664" s="4" t="s">
        <v>2017</v>
      </c>
      <c r="D2664" s="4" t="s">
        <v>2018</v>
      </c>
      <c r="E2664" s="4" t="s">
        <v>1176</v>
      </c>
      <c r="F2664" s="8">
        <v>1</v>
      </c>
    </row>
    <row r="2665" ht="70" spans="1:6">
      <c r="A2665" s="7">
        <v>45270037</v>
      </c>
      <c r="B2665" s="3" t="s">
        <v>1991</v>
      </c>
      <c r="C2665" s="4" t="s">
        <v>2017</v>
      </c>
      <c r="D2665" s="4" t="s">
        <v>2018</v>
      </c>
      <c r="E2665" s="4" t="s">
        <v>1177</v>
      </c>
      <c r="F2665" s="8">
        <v>1</v>
      </c>
    </row>
    <row r="2666" ht="70" spans="1:6">
      <c r="A2666" s="7">
        <v>45270038</v>
      </c>
      <c r="B2666" s="3" t="s">
        <v>1991</v>
      </c>
      <c r="C2666" s="4" t="s">
        <v>2017</v>
      </c>
      <c r="D2666" s="4" t="s">
        <v>2018</v>
      </c>
      <c r="E2666" s="4" t="s">
        <v>1178</v>
      </c>
      <c r="F2666" s="8">
        <v>2</v>
      </c>
    </row>
    <row r="2667" ht="70" spans="1:6">
      <c r="A2667" s="7">
        <v>45270039</v>
      </c>
      <c r="B2667" s="3" t="s">
        <v>1991</v>
      </c>
      <c r="C2667" s="4" t="s">
        <v>2017</v>
      </c>
      <c r="D2667" s="4" t="s">
        <v>2018</v>
      </c>
      <c r="E2667" s="4" t="s">
        <v>1179</v>
      </c>
      <c r="F2667" s="8">
        <v>2</v>
      </c>
    </row>
    <row r="2668" ht="70" spans="1:6">
      <c r="A2668" s="7">
        <v>45270040</v>
      </c>
      <c r="B2668" s="3" t="s">
        <v>1991</v>
      </c>
      <c r="C2668" s="4" t="s">
        <v>2017</v>
      </c>
      <c r="D2668" s="4" t="s">
        <v>2018</v>
      </c>
      <c r="E2668" s="4" t="s">
        <v>1180</v>
      </c>
      <c r="F2668" s="8">
        <v>1</v>
      </c>
    </row>
    <row r="2669" ht="84" spans="1:6">
      <c r="A2669" s="7">
        <v>45270041</v>
      </c>
      <c r="B2669" s="3" t="s">
        <v>1991</v>
      </c>
      <c r="C2669" s="4" t="s">
        <v>2017</v>
      </c>
      <c r="D2669" s="4" t="s">
        <v>2019</v>
      </c>
      <c r="E2669" s="4" t="s">
        <v>34</v>
      </c>
      <c r="F2669" s="8">
        <v>6</v>
      </c>
    </row>
    <row r="2670" ht="70" spans="1:6">
      <c r="A2670" s="7">
        <v>45270042</v>
      </c>
      <c r="B2670" s="3" t="s">
        <v>1991</v>
      </c>
      <c r="C2670" s="4" t="s">
        <v>2017</v>
      </c>
      <c r="D2670" s="4" t="s">
        <v>2020</v>
      </c>
      <c r="E2670" s="4" t="s">
        <v>1176</v>
      </c>
      <c r="F2670" s="8">
        <v>7</v>
      </c>
    </row>
    <row r="2671" ht="70" spans="1:6">
      <c r="A2671" s="7">
        <v>45270043</v>
      </c>
      <c r="B2671" s="3" t="s">
        <v>1991</v>
      </c>
      <c r="C2671" s="4" t="s">
        <v>2017</v>
      </c>
      <c r="D2671" s="4" t="s">
        <v>2020</v>
      </c>
      <c r="E2671" s="4" t="s">
        <v>1177</v>
      </c>
      <c r="F2671" s="8">
        <v>7</v>
      </c>
    </row>
    <row r="2672" ht="70" spans="1:6">
      <c r="A2672" s="7">
        <v>45270044</v>
      </c>
      <c r="B2672" s="3" t="s">
        <v>1991</v>
      </c>
      <c r="C2672" s="4" t="s">
        <v>2017</v>
      </c>
      <c r="D2672" s="4" t="s">
        <v>2020</v>
      </c>
      <c r="E2672" s="4" t="s">
        <v>1178</v>
      </c>
      <c r="F2672" s="8">
        <v>5</v>
      </c>
    </row>
    <row r="2673" ht="42" spans="1:6">
      <c r="A2673" s="7">
        <v>45270045</v>
      </c>
      <c r="B2673" s="3" t="s">
        <v>1991</v>
      </c>
      <c r="C2673" s="4" t="s">
        <v>2017</v>
      </c>
      <c r="D2673" s="4" t="s">
        <v>2021</v>
      </c>
      <c r="E2673" s="4" t="s">
        <v>94</v>
      </c>
      <c r="F2673" s="8">
        <v>1</v>
      </c>
    </row>
    <row r="2674" ht="70" spans="1:6">
      <c r="A2674" s="7">
        <v>45270046</v>
      </c>
      <c r="B2674" s="3" t="s">
        <v>1991</v>
      </c>
      <c r="C2674" s="4" t="s">
        <v>2017</v>
      </c>
      <c r="D2674" s="4" t="s">
        <v>2022</v>
      </c>
      <c r="E2674" s="4" t="s">
        <v>2023</v>
      </c>
      <c r="F2674" s="8">
        <v>1</v>
      </c>
    </row>
    <row r="2675" ht="70" spans="1:6">
      <c r="A2675" s="7">
        <v>45270047</v>
      </c>
      <c r="B2675" s="3" t="s">
        <v>1991</v>
      </c>
      <c r="C2675" s="4" t="s">
        <v>2017</v>
      </c>
      <c r="D2675" s="4" t="s">
        <v>2024</v>
      </c>
      <c r="E2675" s="4" t="s">
        <v>2023</v>
      </c>
      <c r="F2675" s="8">
        <v>3</v>
      </c>
    </row>
    <row r="2676" ht="70" spans="1:6">
      <c r="A2676" s="7">
        <v>45270048</v>
      </c>
      <c r="B2676" s="3" t="s">
        <v>1991</v>
      </c>
      <c r="C2676" s="4" t="s">
        <v>2017</v>
      </c>
      <c r="D2676" s="4" t="s">
        <v>2025</v>
      </c>
      <c r="E2676" s="4" t="s">
        <v>1176</v>
      </c>
      <c r="F2676" s="8">
        <v>2</v>
      </c>
    </row>
    <row r="2677" ht="70" spans="1:6">
      <c r="A2677" s="7">
        <v>45270049</v>
      </c>
      <c r="B2677" s="3" t="s">
        <v>1991</v>
      </c>
      <c r="C2677" s="4" t="s">
        <v>2017</v>
      </c>
      <c r="D2677" s="4" t="s">
        <v>2025</v>
      </c>
      <c r="E2677" s="4" t="s">
        <v>1177</v>
      </c>
      <c r="F2677" s="8">
        <v>2</v>
      </c>
    </row>
    <row r="2678" ht="42" spans="1:6">
      <c r="A2678" s="7">
        <v>45270050</v>
      </c>
      <c r="B2678" s="3" t="s">
        <v>1991</v>
      </c>
      <c r="C2678" s="4" t="s">
        <v>2026</v>
      </c>
      <c r="D2678" s="4" t="s">
        <v>2026</v>
      </c>
      <c r="E2678" s="4" t="s">
        <v>34</v>
      </c>
      <c r="F2678" s="8">
        <v>1</v>
      </c>
    </row>
    <row r="2679" ht="28" spans="1:6">
      <c r="A2679" s="7">
        <v>45270051</v>
      </c>
      <c r="B2679" s="3" t="s">
        <v>1991</v>
      </c>
      <c r="C2679" s="4" t="s">
        <v>2027</v>
      </c>
      <c r="D2679" s="4" t="s">
        <v>2027</v>
      </c>
      <c r="E2679" s="4" t="s">
        <v>94</v>
      </c>
      <c r="F2679" s="8">
        <v>1</v>
      </c>
    </row>
    <row r="2680" ht="28" spans="1:6">
      <c r="A2680" s="7">
        <v>45270052</v>
      </c>
      <c r="B2680" s="3" t="s">
        <v>1991</v>
      </c>
      <c r="C2680" s="4" t="s">
        <v>2028</v>
      </c>
      <c r="D2680" s="4" t="s">
        <v>2028</v>
      </c>
      <c r="E2680" s="4" t="s">
        <v>46</v>
      </c>
      <c r="F2680" s="8">
        <v>1</v>
      </c>
    </row>
    <row r="2681" ht="28" spans="1:6">
      <c r="A2681" s="7">
        <v>45270053</v>
      </c>
      <c r="B2681" s="3" t="s">
        <v>1991</v>
      </c>
      <c r="C2681" s="4" t="s">
        <v>2028</v>
      </c>
      <c r="D2681" s="4" t="s">
        <v>2028</v>
      </c>
      <c r="E2681" s="4" t="s">
        <v>47</v>
      </c>
      <c r="F2681" s="8">
        <v>1</v>
      </c>
    </row>
    <row r="2682" ht="56" spans="1:6">
      <c r="A2682" s="7">
        <v>45270054</v>
      </c>
      <c r="B2682" s="3" t="s">
        <v>1991</v>
      </c>
      <c r="C2682" s="4" t="s">
        <v>2029</v>
      </c>
      <c r="D2682" s="4" t="s">
        <v>2030</v>
      </c>
      <c r="E2682" s="4" t="s">
        <v>46</v>
      </c>
      <c r="F2682" s="8">
        <v>1</v>
      </c>
    </row>
    <row r="2683" ht="56" spans="1:6">
      <c r="A2683" s="7">
        <v>45270055</v>
      </c>
      <c r="B2683" s="3" t="s">
        <v>1991</v>
      </c>
      <c r="C2683" s="4" t="s">
        <v>2029</v>
      </c>
      <c r="D2683" s="4" t="s">
        <v>2030</v>
      </c>
      <c r="E2683" s="4" t="s">
        <v>47</v>
      </c>
      <c r="F2683" s="8">
        <v>1</v>
      </c>
    </row>
    <row r="2684" ht="28" spans="1:6">
      <c r="A2684" s="7">
        <v>45270056</v>
      </c>
      <c r="B2684" s="3" t="s">
        <v>1991</v>
      </c>
      <c r="C2684" s="4" t="s">
        <v>2031</v>
      </c>
      <c r="D2684" s="4" t="s">
        <v>2031</v>
      </c>
      <c r="E2684" s="4" t="s">
        <v>34</v>
      </c>
      <c r="F2684" s="8">
        <v>1</v>
      </c>
    </row>
    <row r="2685" ht="56" spans="1:6">
      <c r="A2685" s="7">
        <v>45270057</v>
      </c>
      <c r="B2685" s="3" t="s">
        <v>1991</v>
      </c>
      <c r="C2685" s="4" t="s">
        <v>2032</v>
      </c>
      <c r="D2685" s="4" t="s">
        <v>2033</v>
      </c>
      <c r="E2685" s="4" t="s">
        <v>34</v>
      </c>
      <c r="F2685" s="8">
        <v>1</v>
      </c>
    </row>
    <row r="2686" ht="70" spans="1:6">
      <c r="A2686" s="7">
        <v>45270058</v>
      </c>
      <c r="B2686" s="3" t="s">
        <v>1991</v>
      </c>
      <c r="C2686" s="4" t="s">
        <v>2032</v>
      </c>
      <c r="D2686" s="4" t="s">
        <v>2034</v>
      </c>
      <c r="E2686" s="4" t="s">
        <v>34</v>
      </c>
      <c r="F2686" s="8">
        <v>1</v>
      </c>
    </row>
    <row r="2687" ht="56" spans="1:6">
      <c r="A2687" s="7">
        <v>45270059</v>
      </c>
      <c r="B2687" s="3" t="s">
        <v>1991</v>
      </c>
      <c r="C2687" s="4" t="s">
        <v>2032</v>
      </c>
      <c r="D2687" s="4" t="s">
        <v>2035</v>
      </c>
      <c r="E2687" s="4" t="s">
        <v>34</v>
      </c>
      <c r="F2687" s="8">
        <v>1</v>
      </c>
    </row>
    <row r="2688" ht="56" spans="1:6">
      <c r="A2688" s="7">
        <v>45270060</v>
      </c>
      <c r="B2688" s="3" t="s">
        <v>1991</v>
      </c>
      <c r="C2688" s="4" t="s">
        <v>2032</v>
      </c>
      <c r="D2688" s="4" t="s">
        <v>2036</v>
      </c>
      <c r="E2688" s="4" t="s">
        <v>34</v>
      </c>
      <c r="F2688" s="8">
        <v>2</v>
      </c>
    </row>
    <row r="2689" ht="84" spans="1:6">
      <c r="A2689" s="7">
        <v>45270061</v>
      </c>
      <c r="B2689" s="3" t="s">
        <v>1991</v>
      </c>
      <c r="C2689" s="4" t="s">
        <v>2032</v>
      </c>
      <c r="D2689" s="4" t="s">
        <v>2037</v>
      </c>
      <c r="E2689" s="4" t="s">
        <v>46</v>
      </c>
      <c r="F2689" s="8">
        <v>1</v>
      </c>
    </row>
    <row r="2690" ht="84" spans="1:6">
      <c r="A2690" s="7">
        <v>45270062</v>
      </c>
      <c r="B2690" s="3" t="s">
        <v>1991</v>
      </c>
      <c r="C2690" s="4" t="s">
        <v>2032</v>
      </c>
      <c r="D2690" s="4" t="s">
        <v>2037</v>
      </c>
      <c r="E2690" s="4" t="s">
        <v>47</v>
      </c>
      <c r="F2690" s="8">
        <v>1</v>
      </c>
    </row>
    <row r="2691" ht="84" spans="1:6">
      <c r="A2691" s="7">
        <v>45270063</v>
      </c>
      <c r="B2691" s="3" t="s">
        <v>1991</v>
      </c>
      <c r="C2691" s="4" t="s">
        <v>2032</v>
      </c>
      <c r="D2691" s="4" t="s">
        <v>2037</v>
      </c>
      <c r="E2691" s="4" t="s">
        <v>48</v>
      </c>
      <c r="F2691" s="8">
        <v>1</v>
      </c>
    </row>
    <row r="2692" ht="84" spans="1:6">
      <c r="A2692" s="7">
        <v>45270064</v>
      </c>
      <c r="B2692" s="3" t="s">
        <v>1991</v>
      </c>
      <c r="C2692" s="4" t="s">
        <v>2032</v>
      </c>
      <c r="D2692" s="4" t="s">
        <v>2037</v>
      </c>
      <c r="E2692" s="4" t="s">
        <v>49</v>
      </c>
      <c r="F2692" s="8">
        <v>1</v>
      </c>
    </row>
    <row r="2693" ht="84" spans="1:6">
      <c r="A2693" s="7">
        <v>45270065</v>
      </c>
      <c r="B2693" s="3" t="s">
        <v>1991</v>
      </c>
      <c r="C2693" s="4" t="s">
        <v>2032</v>
      </c>
      <c r="D2693" s="4" t="s">
        <v>2037</v>
      </c>
      <c r="E2693" s="4" t="s">
        <v>309</v>
      </c>
      <c r="F2693" s="8">
        <v>2</v>
      </c>
    </row>
    <row r="2694" ht="70" spans="1:6">
      <c r="A2694" s="7">
        <v>45270066</v>
      </c>
      <c r="B2694" s="3" t="s">
        <v>1991</v>
      </c>
      <c r="C2694" s="4" t="s">
        <v>2032</v>
      </c>
      <c r="D2694" s="4" t="s">
        <v>2038</v>
      </c>
      <c r="E2694" s="4" t="s">
        <v>46</v>
      </c>
      <c r="F2694" s="8">
        <v>2</v>
      </c>
    </row>
    <row r="2695" ht="70" spans="1:6">
      <c r="A2695" s="7">
        <v>45270067</v>
      </c>
      <c r="B2695" s="3" t="s">
        <v>1991</v>
      </c>
      <c r="C2695" s="4" t="s">
        <v>2032</v>
      </c>
      <c r="D2695" s="4" t="s">
        <v>2038</v>
      </c>
      <c r="E2695" s="4" t="s">
        <v>47</v>
      </c>
      <c r="F2695" s="8">
        <v>2</v>
      </c>
    </row>
    <row r="2696" ht="56" spans="1:6">
      <c r="A2696" s="7">
        <v>45270068</v>
      </c>
      <c r="B2696" s="3" t="s">
        <v>1991</v>
      </c>
      <c r="C2696" s="4" t="s">
        <v>2032</v>
      </c>
      <c r="D2696" s="4" t="s">
        <v>2039</v>
      </c>
      <c r="E2696" s="4" t="s">
        <v>46</v>
      </c>
      <c r="F2696" s="8">
        <v>3</v>
      </c>
    </row>
    <row r="2697" ht="56" spans="1:6">
      <c r="A2697" s="7">
        <v>45270069</v>
      </c>
      <c r="B2697" s="3" t="s">
        <v>1991</v>
      </c>
      <c r="C2697" s="4" t="s">
        <v>2032</v>
      </c>
      <c r="D2697" s="4" t="s">
        <v>2039</v>
      </c>
      <c r="E2697" s="4" t="s">
        <v>47</v>
      </c>
      <c r="F2697" s="8">
        <v>3</v>
      </c>
    </row>
    <row r="2698" ht="56" spans="1:6">
      <c r="A2698" s="7">
        <v>45270070</v>
      </c>
      <c r="B2698" s="3" t="s">
        <v>1991</v>
      </c>
      <c r="C2698" s="4" t="s">
        <v>2032</v>
      </c>
      <c r="D2698" s="4" t="s">
        <v>2039</v>
      </c>
      <c r="E2698" s="4" t="s">
        <v>48</v>
      </c>
      <c r="F2698" s="8">
        <v>1</v>
      </c>
    </row>
    <row r="2699" ht="56" spans="1:6">
      <c r="A2699" s="7">
        <v>45270071</v>
      </c>
      <c r="B2699" s="3" t="s">
        <v>1991</v>
      </c>
      <c r="C2699" s="4" t="s">
        <v>2032</v>
      </c>
      <c r="D2699" s="4" t="s">
        <v>2039</v>
      </c>
      <c r="E2699" s="4" t="s">
        <v>49</v>
      </c>
      <c r="F2699" s="8">
        <v>1</v>
      </c>
    </row>
    <row r="2700" ht="56" spans="1:6">
      <c r="A2700" s="7">
        <v>45270072</v>
      </c>
      <c r="B2700" s="3" t="s">
        <v>1991</v>
      </c>
      <c r="C2700" s="4" t="s">
        <v>2032</v>
      </c>
      <c r="D2700" s="4" t="s">
        <v>2039</v>
      </c>
      <c r="E2700" s="4" t="s">
        <v>309</v>
      </c>
      <c r="F2700" s="8">
        <v>1</v>
      </c>
    </row>
    <row r="2701" ht="56" spans="1:6">
      <c r="A2701" s="7">
        <v>45270073</v>
      </c>
      <c r="B2701" s="3" t="s">
        <v>1991</v>
      </c>
      <c r="C2701" s="4" t="s">
        <v>2032</v>
      </c>
      <c r="D2701" s="4" t="s">
        <v>2039</v>
      </c>
      <c r="E2701" s="4" t="s">
        <v>310</v>
      </c>
      <c r="F2701" s="8">
        <v>1</v>
      </c>
    </row>
    <row r="2702" ht="56" spans="1:6">
      <c r="A2702" s="7">
        <v>45270074</v>
      </c>
      <c r="B2702" s="3" t="s">
        <v>1991</v>
      </c>
      <c r="C2702" s="4" t="s">
        <v>2032</v>
      </c>
      <c r="D2702" s="4" t="s">
        <v>2040</v>
      </c>
      <c r="E2702" s="4" t="s">
        <v>34</v>
      </c>
      <c r="F2702" s="8">
        <v>1</v>
      </c>
    </row>
    <row r="2703" ht="70" spans="1:6">
      <c r="A2703" s="7">
        <v>45270075</v>
      </c>
      <c r="B2703" s="3" t="s">
        <v>1991</v>
      </c>
      <c r="C2703" s="4" t="s">
        <v>2032</v>
      </c>
      <c r="D2703" s="4" t="s">
        <v>2041</v>
      </c>
      <c r="E2703" s="4" t="s">
        <v>34</v>
      </c>
      <c r="F2703" s="8">
        <v>3</v>
      </c>
    </row>
    <row r="2704" ht="56" spans="1:6">
      <c r="A2704" s="7">
        <v>45270076</v>
      </c>
      <c r="B2704" s="3" t="s">
        <v>1991</v>
      </c>
      <c r="C2704" s="4" t="s">
        <v>2032</v>
      </c>
      <c r="D2704" s="4" t="s">
        <v>2042</v>
      </c>
      <c r="E2704" s="4" t="s">
        <v>34</v>
      </c>
      <c r="F2704" s="8">
        <v>3</v>
      </c>
    </row>
    <row r="2705" ht="56" spans="1:6">
      <c r="A2705" s="7">
        <v>45270077</v>
      </c>
      <c r="B2705" s="3" t="s">
        <v>1991</v>
      </c>
      <c r="C2705" s="4" t="s">
        <v>2032</v>
      </c>
      <c r="D2705" s="4" t="s">
        <v>2043</v>
      </c>
      <c r="E2705" s="4" t="s">
        <v>34</v>
      </c>
      <c r="F2705" s="8">
        <v>1</v>
      </c>
    </row>
    <row r="2706" ht="56" spans="1:6">
      <c r="A2706" s="7">
        <v>45270078</v>
      </c>
      <c r="B2706" s="3" t="s">
        <v>1991</v>
      </c>
      <c r="C2706" s="4" t="s">
        <v>2032</v>
      </c>
      <c r="D2706" s="4" t="s">
        <v>2044</v>
      </c>
      <c r="E2706" s="4" t="s">
        <v>645</v>
      </c>
      <c r="F2706" s="8">
        <v>1</v>
      </c>
    </row>
    <row r="2707" ht="56" spans="1:6">
      <c r="A2707" s="7">
        <v>45270079</v>
      </c>
      <c r="B2707" s="3" t="s">
        <v>1991</v>
      </c>
      <c r="C2707" s="4" t="s">
        <v>2032</v>
      </c>
      <c r="D2707" s="4" t="s">
        <v>2045</v>
      </c>
      <c r="E2707" s="4" t="s">
        <v>34</v>
      </c>
      <c r="F2707" s="8">
        <v>1</v>
      </c>
    </row>
    <row r="2708" ht="56" spans="1:6">
      <c r="A2708" s="7">
        <v>45270080</v>
      </c>
      <c r="B2708" s="3" t="s">
        <v>1991</v>
      </c>
      <c r="C2708" s="4" t="s">
        <v>2032</v>
      </c>
      <c r="D2708" s="4" t="s">
        <v>2046</v>
      </c>
      <c r="E2708" s="4" t="s">
        <v>34</v>
      </c>
      <c r="F2708" s="8">
        <v>1</v>
      </c>
    </row>
    <row r="2709" ht="56" spans="1:6">
      <c r="A2709" s="7">
        <v>45270081</v>
      </c>
      <c r="B2709" s="3" t="s">
        <v>1991</v>
      </c>
      <c r="C2709" s="4" t="s">
        <v>2032</v>
      </c>
      <c r="D2709" s="4" t="s">
        <v>2047</v>
      </c>
      <c r="E2709" s="4" t="s">
        <v>34</v>
      </c>
      <c r="F2709" s="8">
        <v>1</v>
      </c>
    </row>
    <row r="2710" ht="84" spans="1:6">
      <c r="A2710" s="7">
        <v>45270082</v>
      </c>
      <c r="B2710" s="3" t="s">
        <v>1991</v>
      </c>
      <c r="C2710" s="4" t="s">
        <v>2032</v>
      </c>
      <c r="D2710" s="4" t="s">
        <v>2048</v>
      </c>
      <c r="E2710" s="4" t="s">
        <v>34</v>
      </c>
      <c r="F2710" s="8">
        <v>4</v>
      </c>
    </row>
    <row r="2711" ht="56" spans="1:6">
      <c r="A2711" s="7">
        <v>45270083</v>
      </c>
      <c r="B2711" s="3" t="s">
        <v>1991</v>
      </c>
      <c r="C2711" s="4" t="s">
        <v>2049</v>
      </c>
      <c r="D2711" s="4" t="s">
        <v>2050</v>
      </c>
      <c r="E2711" s="4" t="s">
        <v>34</v>
      </c>
      <c r="F2711" s="8">
        <v>1</v>
      </c>
    </row>
    <row r="2712" ht="56" spans="1:6">
      <c r="A2712" s="7">
        <v>45270084</v>
      </c>
      <c r="B2712" s="3" t="s">
        <v>1991</v>
      </c>
      <c r="C2712" s="4" t="s">
        <v>2049</v>
      </c>
      <c r="D2712" s="4" t="s">
        <v>2051</v>
      </c>
      <c r="E2712" s="4" t="s">
        <v>34</v>
      </c>
      <c r="F2712" s="8">
        <v>1</v>
      </c>
    </row>
    <row r="2713" ht="56" spans="1:6">
      <c r="A2713" s="7">
        <v>45270085</v>
      </c>
      <c r="B2713" s="3" t="s">
        <v>1991</v>
      </c>
      <c r="C2713" s="4" t="s">
        <v>2049</v>
      </c>
      <c r="D2713" s="4" t="s">
        <v>2052</v>
      </c>
      <c r="E2713" s="4" t="s">
        <v>46</v>
      </c>
      <c r="F2713" s="8">
        <v>1</v>
      </c>
    </row>
    <row r="2714" ht="56" spans="1:6">
      <c r="A2714" s="7">
        <v>45270086</v>
      </c>
      <c r="B2714" s="3" t="s">
        <v>1991</v>
      </c>
      <c r="C2714" s="4" t="s">
        <v>2049</v>
      </c>
      <c r="D2714" s="4" t="s">
        <v>2052</v>
      </c>
      <c r="E2714" s="4" t="s">
        <v>47</v>
      </c>
      <c r="F2714" s="8">
        <v>1</v>
      </c>
    </row>
    <row r="2715" ht="56" spans="1:6">
      <c r="A2715" s="7">
        <v>45270087</v>
      </c>
      <c r="B2715" s="3" t="s">
        <v>1991</v>
      </c>
      <c r="C2715" s="4" t="s">
        <v>2049</v>
      </c>
      <c r="D2715" s="4" t="s">
        <v>2053</v>
      </c>
      <c r="E2715" s="4" t="s">
        <v>34</v>
      </c>
      <c r="F2715" s="8">
        <v>1</v>
      </c>
    </row>
    <row r="2716" ht="56" spans="1:6">
      <c r="A2716" s="7">
        <v>45270088</v>
      </c>
      <c r="B2716" s="3" t="s">
        <v>1991</v>
      </c>
      <c r="C2716" s="4" t="s">
        <v>2049</v>
      </c>
      <c r="D2716" s="4" t="s">
        <v>2054</v>
      </c>
      <c r="E2716" s="4" t="s">
        <v>46</v>
      </c>
      <c r="F2716" s="8">
        <v>2</v>
      </c>
    </row>
    <row r="2717" ht="70" spans="1:6">
      <c r="A2717" s="7">
        <v>45270089</v>
      </c>
      <c r="B2717" s="3" t="s">
        <v>1991</v>
      </c>
      <c r="C2717" s="4" t="s">
        <v>2049</v>
      </c>
      <c r="D2717" s="4" t="s">
        <v>2055</v>
      </c>
      <c r="E2717" s="4" t="s">
        <v>34</v>
      </c>
      <c r="F2717" s="8">
        <v>1</v>
      </c>
    </row>
    <row r="2718" ht="70" spans="1:6">
      <c r="A2718" s="7">
        <v>45270090</v>
      </c>
      <c r="B2718" s="3" t="s">
        <v>1991</v>
      </c>
      <c r="C2718" s="4" t="s">
        <v>2049</v>
      </c>
      <c r="D2718" s="4" t="s">
        <v>2056</v>
      </c>
      <c r="E2718" s="4" t="s">
        <v>46</v>
      </c>
      <c r="F2718" s="8">
        <v>2</v>
      </c>
    </row>
    <row r="2719" ht="70" spans="1:6">
      <c r="A2719" s="7">
        <v>45270091</v>
      </c>
      <c r="B2719" s="3" t="s">
        <v>1991</v>
      </c>
      <c r="C2719" s="4" t="s">
        <v>2049</v>
      </c>
      <c r="D2719" s="4" t="s">
        <v>2056</v>
      </c>
      <c r="E2719" s="4" t="s">
        <v>47</v>
      </c>
      <c r="F2719" s="8">
        <v>2</v>
      </c>
    </row>
    <row r="2720" ht="56" spans="1:6">
      <c r="A2720" s="7">
        <v>45270092</v>
      </c>
      <c r="B2720" s="3" t="s">
        <v>1991</v>
      </c>
      <c r="C2720" s="4" t="s">
        <v>2049</v>
      </c>
      <c r="D2720" s="4" t="s">
        <v>2057</v>
      </c>
      <c r="E2720" s="4" t="s">
        <v>46</v>
      </c>
      <c r="F2720" s="8">
        <v>1</v>
      </c>
    </row>
    <row r="2721" ht="56" spans="1:6">
      <c r="A2721" s="7">
        <v>45270093</v>
      </c>
      <c r="B2721" s="3" t="s">
        <v>1991</v>
      </c>
      <c r="C2721" s="4" t="s">
        <v>2049</v>
      </c>
      <c r="D2721" s="4" t="s">
        <v>2057</v>
      </c>
      <c r="E2721" s="4" t="s">
        <v>47</v>
      </c>
      <c r="F2721" s="8">
        <v>1</v>
      </c>
    </row>
    <row r="2722" ht="70" spans="1:6">
      <c r="A2722" s="7">
        <v>45270094</v>
      </c>
      <c r="B2722" s="3" t="s">
        <v>1991</v>
      </c>
      <c r="C2722" s="4" t="s">
        <v>2049</v>
      </c>
      <c r="D2722" s="4" t="s">
        <v>2058</v>
      </c>
      <c r="E2722" s="4" t="s">
        <v>46</v>
      </c>
      <c r="F2722" s="8">
        <v>1</v>
      </c>
    </row>
    <row r="2723" ht="70" spans="1:6">
      <c r="A2723" s="7">
        <v>45270095</v>
      </c>
      <c r="B2723" s="3" t="s">
        <v>1991</v>
      </c>
      <c r="C2723" s="4" t="s">
        <v>2049</v>
      </c>
      <c r="D2723" s="4" t="s">
        <v>2058</v>
      </c>
      <c r="E2723" s="4" t="s">
        <v>47</v>
      </c>
      <c r="F2723" s="8">
        <v>1</v>
      </c>
    </row>
    <row r="2724" ht="56" spans="1:6">
      <c r="A2724" s="7">
        <v>45270096</v>
      </c>
      <c r="B2724" s="3" t="s">
        <v>1991</v>
      </c>
      <c r="C2724" s="4" t="s">
        <v>2049</v>
      </c>
      <c r="D2724" s="4" t="s">
        <v>2059</v>
      </c>
      <c r="E2724" s="4" t="s">
        <v>34</v>
      </c>
      <c r="F2724" s="8">
        <v>1</v>
      </c>
    </row>
    <row r="2725" ht="56" spans="1:6">
      <c r="A2725" s="7">
        <v>45270097</v>
      </c>
      <c r="B2725" s="3" t="s">
        <v>1991</v>
      </c>
      <c r="C2725" s="4" t="s">
        <v>2049</v>
      </c>
      <c r="D2725" s="4" t="s">
        <v>2060</v>
      </c>
      <c r="E2725" s="4" t="s">
        <v>645</v>
      </c>
      <c r="F2725" s="8">
        <v>1</v>
      </c>
    </row>
    <row r="2726" ht="56" spans="1:6">
      <c r="A2726" s="7">
        <v>45270098</v>
      </c>
      <c r="B2726" s="3" t="s">
        <v>1991</v>
      </c>
      <c r="C2726" s="4" t="s">
        <v>2049</v>
      </c>
      <c r="D2726" s="4" t="s">
        <v>2061</v>
      </c>
      <c r="E2726" s="4" t="s">
        <v>34</v>
      </c>
      <c r="F2726" s="8">
        <v>1</v>
      </c>
    </row>
    <row r="2727" ht="56" spans="1:6">
      <c r="A2727" s="7">
        <v>45270099</v>
      </c>
      <c r="B2727" s="3" t="s">
        <v>1991</v>
      </c>
      <c r="C2727" s="4" t="s">
        <v>2049</v>
      </c>
      <c r="D2727" s="4" t="s">
        <v>2062</v>
      </c>
      <c r="E2727" s="4" t="s">
        <v>46</v>
      </c>
      <c r="F2727" s="8">
        <v>2</v>
      </c>
    </row>
    <row r="2728" ht="56" spans="1:6">
      <c r="A2728" s="7">
        <v>45270100</v>
      </c>
      <c r="B2728" s="3" t="s">
        <v>1991</v>
      </c>
      <c r="C2728" s="4" t="s">
        <v>2049</v>
      </c>
      <c r="D2728" s="4" t="s">
        <v>2062</v>
      </c>
      <c r="E2728" s="4" t="s">
        <v>47</v>
      </c>
      <c r="F2728" s="8">
        <v>2</v>
      </c>
    </row>
    <row r="2729" ht="56" spans="1:6">
      <c r="A2729" s="7">
        <v>45270101</v>
      </c>
      <c r="B2729" s="3" t="s">
        <v>1991</v>
      </c>
      <c r="C2729" s="4" t="s">
        <v>2049</v>
      </c>
      <c r="D2729" s="4" t="s">
        <v>2062</v>
      </c>
      <c r="E2729" s="4" t="s">
        <v>48</v>
      </c>
      <c r="F2729" s="8">
        <v>2</v>
      </c>
    </row>
    <row r="2730" ht="56" spans="1:6">
      <c r="A2730" s="7">
        <v>45270102</v>
      </c>
      <c r="B2730" s="3" t="s">
        <v>1991</v>
      </c>
      <c r="C2730" s="4" t="s">
        <v>2049</v>
      </c>
      <c r="D2730" s="4" t="s">
        <v>2062</v>
      </c>
      <c r="E2730" s="4" t="s">
        <v>49</v>
      </c>
      <c r="F2730" s="8">
        <v>2</v>
      </c>
    </row>
    <row r="2731" ht="56" spans="1:6">
      <c r="A2731" s="7">
        <v>45270103</v>
      </c>
      <c r="B2731" s="3" t="s">
        <v>1991</v>
      </c>
      <c r="C2731" s="4" t="s">
        <v>2049</v>
      </c>
      <c r="D2731" s="4" t="s">
        <v>2062</v>
      </c>
      <c r="E2731" s="4" t="s">
        <v>309</v>
      </c>
      <c r="F2731" s="8">
        <v>2</v>
      </c>
    </row>
    <row r="2732" ht="70" spans="1:6">
      <c r="A2732" s="7">
        <v>45270104</v>
      </c>
      <c r="B2732" s="3" t="s">
        <v>1991</v>
      </c>
      <c r="C2732" s="4" t="s">
        <v>2063</v>
      </c>
      <c r="D2732" s="4" t="s">
        <v>2064</v>
      </c>
      <c r="E2732" s="4" t="s">
        <v>46</v>
      </c>
      <c r="F2732" s="8">
        <v>1</v>
      </c>
    </row>
    <row r="2733" ht="70" spans="1:6">
      <c r="A2733" s="7">
        <v>45270105</v>
      </c>
      <c r="B2733" s="3" t="s">
        <v>1991</v>
      </c>
      <c r="C2733" s="4" t="s">
        <v>2063</v>
      </c>
      <c r="D2733" s="4" t="s">
        <v>2064</v>
      </c>
      <c r="E2733" s="4" t="s">
        <v>47</v>
      </c>
      <c r="F2733" s="8">
        <v>1</v>
      </c>
    </row>
    <row r="2734" ht="84" spans="1:6">
      <c r="A2734" s="7">
        <v>45270106</v>
      </c>
      <c r="B2734" s="3" t="s">
        <v>1991</v>
      </c>
      <c r="C2734" s="4" t="s">
        <v>2063</v>
      </c>
      <c r="D2734" s="4" t="s">
        <v>2065</v>
      </c>
      <c r="E2734" s="4" t="s">
        <v>34</v>
      </c>
      <c r="F2734" s="8">
        <v>1</v>
      </c>
    </row>
    <row r="2735" ht="70" spans="1:6">
      <c r="A2735" s="7">
        <v>45270107</v>
      </c>
      <c r="B2735" s="3" t="s">
        <v>1991</v>
      </c>
      <c r="C2735" s="4" t="s">
        <v>2063</v>
      </c>
      <c r="D2735" s="4" t="s">
        <v>2066</v>
      </c>
      <c r="E2735" s="4" t="s">
        <v>701</v>
      </c>
      <c r="F2735" s="8">
        <v>1</v>
      </c>
    </row>
    <row r="2736" ht="70" spans="1:6">
      <c r="A2736" s="7">
        <v>45270108</v>
      </c>
      <c r="B2736" s="3" t="s">
        <v>1991</v>
      </c>
      <c r="C2736" s="4" t="s">
        <v>2063</v>
      </c>
      <c r="D2736" s="4" t="s">
        <v>2067</v>
      </c>
      <c r="E2736" s="4" t="s">
        <v>46</v>
      </c>
      <c r="F2736" s="8">
        <v>1</v>
      </c>
    </row>
    <row r="2737" ht="70" spans="1:6">
      <c r="A2737" s="7">
        <v>45270109</v>
      </c>
      <c r="B2737" s="3" t="s">
        <v>1991</v>
      </c>
      <c r="C2737" s="4" t="s">
        <v>2063</v>
      </c>
      <c r="D2737" s="4" t="s">
        <v>2067</v>
      </c>
      <c r="E2737" s="4" t="s">
        <v>47</v>
      </c>
      <c r="F2737" s="8">
        <v>1</v>
      </c>
    </row>
    <row r="2738" ht="70" spans="1:6">
      <c r="A2738" s="7">
        <v>45270110</v>
      </c>
      <c r="B2738" s="3" t="s">
        <v>1991</v>
      </c>
      <c r="C2738" s="4" t="s">
        <v>2063</v>
      </c>
      <c r="D2738" s="4" t="s">
        <v>2068</v>
      </c>
      <c r="E2738" s="4" t="s">
        <v>46</v>
      </c>
      <c r="F2738" s="8">
        <v>2</v>
      </c>
    </row>
    <row r="2739" ht="70" spans="1:6">
      <c r="A2739" s="7">
        <v>45270111</v>
      </c>
      <c r="B2739" s="3" t="s">
        <v>1991</v>
      </c>
      <c r="C2739" s="4" t="s">
        <v>2063</v>
      </c>
      <c r="D2739" s="4" t="s">
        <v>2068</v>
      </c>
      <c r="E2739" s="4" t="s">
        <v>47</v>
      </c>
      <c r="F2739" s="8">
        <v>1</v>
      </c>
    </row>
    <row r="2740" ht="70" spans="1:6">
      <c r="A2740" s="7">
        <v>45270112</v>
      </c>
      <c r="B2740" s="3" t="s">
        <v>1991</v>
      </c>
      <c r="C2740" s="4" t="s">
        <v>2063</v>
      </c>
      <c r="D2740" s="4" t="s">
        <v>2069</v>
      </c>
      <c r="E2740" s="4" t="s">
        <v>34</v>
      </c>
      <c r="F2740" s="8">
        <v>1</v>
      </c>
    </row>
    <row r="2741" ht="70" spans="1:6">
      <c r="A2741" s="7">
        <v>45270113</v>
      </c>
      <c r="B2741" s="3" t="s">
        <v>1991</v>
      </c>
      <c r="C2741" s="4" t="s">
        <v>2063</v>
      </c>
      <c r="D2741" s="4" t="s">
        <v>2070</v>
      </c>
      <c r="E2741" s="4" t="s">
        <v>46</v>
      </c>
      <c r="F2741" s="8">
        <v>1</v>
      </c>
    </row>
    <row r="2742" ht="70" spans="1:6">
      <c r="A2742" s="7">
        <v>45270114</v>
      </c>
      <c r="B2742" s="3" t="s">
        <v>1991</v>
      </c>
      <c r="C2742" s="4" t="s">
        <v>2063</v>
      </c>
      <c r="D2742" s="4" t="s">
        <v>2070</v>
      </c>
      <c r="E2742" s="4" t="s">
        <v>47</v>
      </c>
      <c r="F2742" s="8">
        <v>1</v>
      </c>
    </row>
    <row r="2743" ht="70" spans="1:6">
      <c r="A2743" s="7">
        <v>45270115</v>
      </c>
      <c r="B2743" s="3" t="s">
        <v>1991</v>
      </c>
      <c r="C2743" s="4" t="s">
        <v>2063</v>
      </c>
      <c r="D2743" s="4" t="s">
        <v>2071</v>
      </c>
      <c r="E2743" s="4" t="s">
        <v>334</v>
      </c>
      <c r="F2743" s="8">
        <v>1</v>
      </c>
    </row>
    <row r="2744" ht="70" spans="1:6">
      <c r="A2744" s="7">
        <v>45270116</v>
      </c>
      <c r="B2744" s="3" t="s">
        <v>1991</v>
      </c>
      <c r="C2744" s="4" t="s">
        <v>2063</v>
      </c>
      <c r="D2744" s="4" t="s">
        <v>2072</v>
      </c>
      <c r="E2744" s="4" t="s">
        <v>46</v>
      </c>
      <c r="F2744" s="8">
        <v>1</v>
      </c>
    </row>
    <row r="2745" ht="70" spans="1:6">
      <c r="A2745" s="7">
        <v>45270117</v>
      </c>
      <c r="B2745" s="3" t="s">
        <v>1991</v>
      </c>
      <c r="C2745" s="4" t="s">
        <v>2063</v>
      </c>
      <c r="D2745" s="4" t="s">
        <v>2072</v>
      </c>
      <c r="E2745" s="4" t="s">
        <v>47</v>
      </c>
      <c r="F2745" s="8">
        <v>1</v>
      </c>
    </row>
    <row r="2746" ht="84" spans="1:6">
      <c r="A2746" s="7">
        <v>45270118</v>
      </c>
      <c r="B2746" s="3" t="s">
        <v>1991</v>
      </c>
      <c r="C2746" s="4" t="s">
        <v>2063</v>
      </c>
      <c r="D2746" s="4" t="s">
        <v>2073</v>
      </c>
      <c r="E2746" s="4" t="s">
        <v>46</v>
      </c>
      <c r="F2746" s="8">
        <v>2</v>
      </c>
    </row>
    <row r="2747" ht="70" spans="1:6">
      <c r="A2747" s="7">
        <v>45270119</v>
      </c>
      <c r="B2747" s="3" t="s">
        <v>1991</v>
      </c>
      <c r="C2747" s="4" t="s">
        <v>2063</v>
      </c>
      <c r="D2747" s="4" t="s">
        <v>2074</v>
      </c>
      <c r="E2747" s="4" t="s">
        <v>34</v>
      </c>
      <c r="F2747" s="8">
        <v>1</v>
      </c>
    </row>
    <row r="2748" ht="70" spans="1:6">
      <c r="A2748" s="7">
        <v>45270120</v>
      </c>
      <c r="B2748" s="3" t="s">
        <v>1991</v>
      </c>
      <c r="C2748" s="4" t="s">
        <v>2063</v>
      </c>
      <c r="D2748" s="4" t="s">
        <v>2075</v>
      </c>
      <c r="E2748" s="4" t="s">
        <v>34</v>
      </c>
      <c r="F2748" s="8">
        <v>2</v>
      </c>
    </row>
    <row r="2749" ht="70" spans="1:6">
      <c r="A2749" s="7">
        <v>45270121</v>
      </c>
      <c r="B2749" s="3" t="s">
        <v>1991</v>
      </c>
      <c r="C2749" s="4" t="s">
        <v>2063</v>
      </c>
      <c r="D2749" s="4" t="s">
        <v>2076</v>
      </c>
      <c r="E2749" s="4" t="s">
        <v>34</v>
      </c>
      <c r="F2749" s="8">
        <v>1</v>
      </c>
    </row>
    <row r="2750" ht="70" spans="1:6">
      <c r="A2750" s="7">
        <v>45270122</v>
      </c>
      <c r="B2750" s="3" t="s">
        <v>1991</v>
      </c>
      <c r="C2750" s="4" t="s">
        <v>2063</v>
      </c>
      <c r="D2750" s="4" t="s">
        <v>2077</v>
      </c>
      <c r="E2750" s="4" t="s">
        <v>34</v>
      </c>
      <c r="F2750" s="8">
        <v>1</v>
      </c>
    </row>
    <row r="2751" ht="70" spans="1:6">
      <c r="A2751" s="7">
        <v>45270123</v>
      </c>
      <c r="B2751" s="3" t="s">
        <v>1991</v>
      </c>
      <c r="C2751" s="4" t="s">
        <v>2063</v>
      </c>
      <c r="D2751" s="4" t="s">
        <v>2078</v>
      </c>
      <c r="E2751" s="4" t="s">
        <v>34</v>
      </c>
      <c r="F2751" s="8">
        <v>1</v>
      </c>
    </row>
    <row r="2752" ht="70" spans="1:6">
      <c r="A2752" s="7">
        <v>45270124</v>
      </c>
      <c r="B2752" s="3" t="s">
        <v>1991</v>
      </c>
      <c r="C2752" s="4" t="s">
        <v>2063</v>
      </c>
      <c r="D2752" s="4" t="s">
        <v>2079</v>
      </c>
      <c r="E2752" s="4" t="s">
        <v>94</v>
      </c>
      <c r="F2752" s="8">
        <v>2</v>
      </c>
    </row>
    <row r="2753" ht="70" spans="1:6">
      <c r="A2753" s="7">
        <v>45270125</v>
      </c>
      <c r="B2753" s="3" t="s">
        <v>1991</v>
      </c>
      <c r="C2753" s="4" t="s">
        <v>2063</v>
      </c>
      <c r="D2753" s="4" t="s">
        <v>2080</v>
      </c>
      <c r="E2753" s="4" t="s">
        <v>645</v>
      </c>
      <c r="F2753" s="8">
        <v>1</v>
      </c>
    </row>
    <row r="2754" ht="84" spans="1:6">
      <c r="A2754" s="7">
        <v>45270126</v>
      </c>
      <c r="B2754" s="3" t="s">
        <v>1991</v>
      </c>
      <c r="C2754" s="4" t="s">
        <v>2063</v>
      </c>
      <c r="D2754" s="4" t="s">
        <v>2081</v>
      </c>
      <c r="E2754" s="4" t="s">
        <v>34</v>
      </c>
      <c r="F2754" s="8">
        <v>3</v>
      </c>
    </row>
    <row r="2755" ht="70" spans="1:6">
      <c r="A2755" s="7">
        <v>45270127</v>
      </c>
      <c r="B2755" s="3" t="s">
        <v>1991</v>
      </c>
      <c r="C2755" s="4" t="s">
        <v>2063</v>
      </c>
      <c r="D2755" s="4" t="s">
        <v>2082</v>
      </c>
      <c r="E2755" s="4" t="s">
        <v>34</v>
      </c>
      <c r="F2755" s="8">
        <v>1</v>
      </c>
    </row>
    <row r="2756" ht="70" spans="1:6">
      <c r="A2756" s="7">
        <v>45270128</v>
      </c>
      <c r="B2756" s="3" t="s">
        <v>1991</v>
      </c>
      <c r="C2756" s="4" t="s">
        <v>2063</v>
      </c>
      <c r="D2756" s="4" t="s">
        <v>2083</v>
      </c>
      <c r="E2756" s="4" t="s">
        <v>34</v>
      </c>
      <c r="F2756" s="8">
        <v>1</v>
      </c>
    </row>
    <row r="2757" ht="70" spans="1:6">
      <c r="A2757" s="7">
        <v>45270129</v>
      </c>
      <c r="B2757" s="3" t="s">
        <v>1991</v>
      </c>
      <c r="C2757" s="4" t="s">
        <v>2084</v>
      </c>
      <c r="D2757" s="4" t="s">
        <v>2085</v>
      </c>
      <c r="E2757" s="4" t="s">
        <v>46</v>
      </c>
      <c r="F2757" s="8">
        <v>1</v>
      </c>
    </row>
    <row r="2758" ht="70" spans="1:6">
      <c r="A2758" s="7">
        <v>45270130</v>
      </c>
      <c r="B2758" s="3" t="s">
        <v>1991</v>
      </c>
      <c r="C2758" s="4" t="s">
        <v>2084</v>
      </c>
      <c r="D2758" s="4" t="s">
        <v>2085</v>
      </c>
      <c r="E2758" s="4" t="s">
        <v>47</v>
      </c>
      <c r="F2758" s="8">
        <v>1</v>
      </c>
    </row>
    <row r="2759" ht="70" spans="1:6">
      <c r="A2759" s="7">
        <v>45270131</v>
      </c>
      <c r="B2759" s="3" t="s">
        <v>1991</v>
      </c>
      <c r="C2759" s="4" t="s">
        <v>2084</v>
      </c>
      <c r="D2759" s="4" t="s">
        <v>2086</v>
      </c>
      <c r="E2759" s="4" t="s">
        <v>334</v>
      </c>
      <c r="F2759" s="8">
        <v>1</v>
      </c>
    </row>
    <row r="2760" ht="70" spans="1:6">
      <c r="A2760" s="7">
        <v>45270132</v>
      </c>
      <c r="B2760" s="3" t="s">
        <v>1991</v>
      </c>
      <c r="C2760" s="4" t="s">
        <v>2084</v>
      </c>
      <c r="D2760" s="4" t="s">
        <v>2086</v>
      </c>
      <c r="E2760" s="4" t="s">
        <v>701</v>
      </c>
      <c r="F2760" s="8">
        <v>2</v>
      </c>
    </row>
    <row r="2761" ht="70" spans="1:6">
      <c r="A2761" s="7">
        <v>45270133</v>
      </c>
      <c r="B2761" s="3" t="s">
        <v>1991</v>
      </c>
      <c r="C2761" s="4" t="s">
        <v>2084</v>
      </c>
      <c r="D2761" s="4" t="s">
        <v>2086</v>
      </c>
      <c r="E2761" s="4" t="s">
        <v>335</v>
      </c>
      <c r="F2761" s="8">
        <v>2</v>
      </c>
    </row>
    <row r="2762" ht="70" spans="1:6">
      <c r="A2762" s="7">
        <v>45270134</v>
      </c>
      <c r="B2762" s="3" t="s">
        <v>1991</v>
      </c>
      <c r="C2762" s="4" t="s">
        <v>2084</v>
      </c>
      <c r="D2762" s="4" t="s">
        <v>2086</v>
      </c>
      <c r="E2762" s="4" t="s">
        <v>275</v>
      </c>
      <c r="F2762" s="8">
        <v>4</v>
      </c>
    </row>
    <row r="2763" ht="70" spans="1:6">
      <c r="A2763" s="7">
        <v>45270135</v>
      </c>
      <c r="B2763" s="3" t="s">
        <v>1991</v>
      </c>
      <c r="C2763" s="4" t="s">
        <v>2084</v>
      </c>
      <c r="D2763" s="4" t="s">
        <v>2087</v>
      </c>
      <c r="E2763" s="4" t="s">
        <v>34</v>
      </c>
      <c r="F2763" s="8">
        <v>1</v>
      </c>
    </row>
    <row r="2764" ht="70" spans="1:6">
      <c r="A2764" s="7">
        <v>45270136</v>
      </c>
      <c r="B2764" s="3" t="s">
        <v>1991</v>
      </c>
      <c r="C2764" s="4" t="s">
        <v>2084</v>
      </c>
      <c r="D2764" s="4" t="s">
        <v>2088</v>
      </c>
      <c r="E2764" s="4" t="s">
        <v>46</v>
      </c>
      <c r="F2764" s="8">
        <v>3</v>
      </c>
    </row>
    <row r="2765" ht="70" spans="1:6">
      <c r="A2765" s="7">
        <v>45270137</v>
      </c>
      <c r="B2765" s="3" t="s">
        <v>1991</v>
      </c>
      <c r="C2765" s="4" t="s">
        <v>2084</v>
      </c>
      <c r="D2765" s="4" t="s">
        <v>2088</v>
      </c>
      <c r="E2765" s="4" t="s">
        <v>47</v>
      </c>
      <c r="F2765" s="7">
        <v>3</v>
      </c>
    </row>
    <row r="2766" ht="70" spans="1:6">
      <c r="A2766" s="7">
        <v>45270138</v>
      </c>
      <c r="B2766" s="3" t="s">
        <v>1991</v>
      </c>
      <c r="C2766" s="4" t="s">
        <v>2084</v>
      </c>
      <c r="D2766" s="4" t="s">
        <v>2088</v>
      </c>
      <c r="E2766" s="4" t="s">
        <v>48</v>
      </c>
      <c r="F2766" s="8">
        <v>3</v>
      </c>
    </row>
    <row r="2767" ht="84" spans="1:6">
      <c r="A2767" s="7">
        <v>45270139</v>
      </c>
      <c r="B2767" s="3" t="s">
        <v>1991</v>
      </c>
      <c r="C2767" s="4" t="s">
        <v>2084</v>
      </c>
      <c r="D2767" s="4" t="s">
        <v>2089</v>
      </c>
      <c r="E2767" s="4" t="s">
        <v>46</v>
      </c>
      <c r="F2767" s="8">
        <v>1</v>
      </c>
    </row>
    <row r="2768" ht="84" spans="1:6">
      <c r="A2768" s="7">
        <v>45270140</v>
      </c>
      <c r="B2768" s="3" t="s">
        <v>1991</v>
      </c>
      <c r="C2768" s="4" t="s">
        <v>2084</v>
      </c>
      <c r="D2768" s="4" t="s">
        <v>2089</v>
      </c>
      <c r="E2768" s="4" t="s">
        <v>47</v>
      </c>
      <c r="F2768" s="7">
        <v>1</v>
      </c>
    </row>
    <row r="2769" ht="70" spans="1:6">
      <c r="A2769" s="7">
        <v>45270141</v>
      </c>
      <c r="B2769" s="3" t="s">
        <v>1991</v>
      </c>
      <c r="C2769" s="4" t="s">
        <v>2084</v>
      </c>
      <c r="D2769" s="4" t="s">
        <v>2090</v>
      </c>
      <c r="E2769" s="4" t="s">
        <v>46</v>
      </c>
      <c r="F2769" s="8">
        <v>2</v>
      </c>
    </row>
    <row r="2770" ht="70" spans="1:6">
      <c r="A2770" s="7">
        <v>45270142</v>
      </c>
      <c r="B2770" s="3" t="s">
        <v>1991</v>
      </c>
      <c r="C2770" s="4" t="s">
        <v>2084</v>
      </c>
      <c r="D2770" s="4" t="s">
        <v>2090</v>
      </c>
      <c r="E2770" s="4" t="s">
        <v>47</v>
      </c>
      <c r="F2770" s="8">
        <v>2</v>
      </c>
    </row>
    <row r="2771" ht="70" spans="1:6">
      <c r="A2771" s="7">
        <v>45270143</v>
      </c>
      <c r="B2771" s="3" t="s">
        <v>1991</v>
      </c>
      <c r="C2771" s="4" t="s">
        <v>2084</v>
      </c>
      <c r="D2771" s="4" t="s">
        <v>2090</v>
      </c>
      <c r="E2771" s="4" t="s">
        <v>48</v>
      </c>
      <c r="F2771" s="8">
        <v>1</v>
      </c>
    </row>
    <row r="2772" ht="84" spans="1:6">
      <c r="A2772" s="7">
        <v>45270144</v>
      </c>
      <c r="B2772" s="3" t="s">
        <v>1991</v>
      </c>
      <c r="C2772" s="4" t="s">
        <v>2084</v>
      </c>
      <c r="D2772" s="4" t="s">
        <v>2091</v>
      </c>
      <c r="E2772" s="4" t="s">
        <v>46</v>
      </c>
      <c r="F2772" s="7">
        <v>1</v>
      </c>
    </row>
    <row r="2773" ht="84" spans="1:6">
      <c r="A2773" s="7">
        <v>45270145</v>
      </c>
      <c r="B2773" s="3" t="s">
        <v>1991</v>
      </c>
      <c r="C2773" s="4" t="s">
        <v>2084</v>
      </c>
      <c r="D2773" s="4" t="s">
        <v>2091</v>
      </c>
      <c r="E2773" s="4" t="s">
        <v>47</v>
      </c>
      <c r="F2773" s="8">
        <v>2</v>
      </c>
    </row>
    <row r="2774" ht="70" spans="1:6">
      <c r="A2774" s="7">
        <v>45270146</v>
      </c>
      <c r="B2774" s="3" t="s">
        <v>1991</v>
      </c>
      <c r="C2774" s="4" t="s">
        <v>2084</v>
      </c>
      <c r="D2774" s="4" t="s">
        <v>2092</v>
      </c>
      <c r="E2774" s="4" t="s">
        <v>330</v>
      </c>
      <c r="F2774" s="7">
        <v>4</v>
      </c>
    </row>
    <row r="2775" ht="70" spans="1:6">
      <c r="A2775" s="7">
        <v>45270147</v>
      </c>
      <c r="B2775" s="3" t="s">
        <v>1991</v>
      </c>
      <c r="C2775" s="4" t="s">
        <v>2084</v>
      </c>
      <c r="D2775" s="4" t="s">
        <v>2092</v>
      </c>
      <c r="E2775" s="4" t="s">
        <v>46</v>
      </c>
      <c r="F2775" s="8">
        <v>3</v>
      </c>
    </row>
    <row r="2776" ht="70" spans="1:6">
      <c r="A2776" s="7">
        <v>45270148</v>
      </c>
      <c r="B2776" s="3" t="s">
        <v>1991</v>
      </c>
      <c r="C2776" s="4" t="s">
        <v>2084</v>
      </c>
      <c r="D2776" s="4" t="s">
        <v>2092</v>
      </c>
      <c r="E2776" s="4" t="s">
        <v>47</v>
      </c>
      <c r="F2776" s="7">
        <v>5</v>
      </c>
    </row>
    <row r="2777" ht="70" spans="1:6">
      <c r="A2777" s="7">
        <v>45270149</v>
      </c>
      <c r="B2777" s="3" t="s">
        <v>1991</v>
      </c>
      <c r="C2777" s="4" t="s">
        <v>2084</v>
      </c>
      <c r="D2777" s="4" t="s">
        <v>2092</v>
      </c>
      <c r="E2777" s="4" t="s">
        <v>48</v>
      </c>
      <c r="F2777" s="7">
        <v>4</v>
      </c>
    </row>
    <row r="2778" ht="70" spans="1:6">
      <c r="A2778" s="7">
        <v>45270150</v>
      </c>
      <c r="B2778" s="3" t="s">
        <v>1991</v>
      </c>
      <c r="C2778" s="4" t="s">
        <v>2084</v>
      </c>
      <c r="D2778" s="4" t="s">
        <v>2092</v>
      </c>
      <c r="E2778" s="4" t="s">
        <v>49</v>
      </c>
      <c r="F2778" s="8">
        <v>3</v>
      </c>
    </row>
    <row r="2779" ht="70" spans="1:6">
      <c r="A2779" s="7">
        <v>45270151</v>
      </c>
      <c r="B2779" s="3" t="s">
        <v>1991</v>
      </c>
      <c r="C2779" s="4" t="s">
        <v>2084</v>
      </c>
      <c r="D2779" s="4" t="s">
        <v>2092</v>
      </c>
      <c r="E2779" s="4" t="s">
        <v>645</v>
      </c>
      <c r="F2779" s="8">
        <v>2</v>
      </c>
    </row>
    <row r="2780" ht="70" spans="1:6">
      <c r="A2780" s="7">
        <v>45270152</v>
      </c>
      <c r="B2780" s="3" t="s">
        <v>1991</v>
      </c>
      <c r="C2780" s="4" t="s">
        <v>2084</v>
      </c>
      <c r="D2780" s="4" t="s">
        <v>2093</v>
      </c>
      <c r="E2780" s="4" t="s">
        <v>645</v>
      </c>
      <c r="F2780" s="8">
        <v>1</v>
      </c>
    </row>
    <row r="2781" ht="70" spans="1:6">
      <c r="A2781" s="7">
        <v>45270153</v>
      </c>
      <c r="B2781" s="3" t="s">
        <v>1991</v>
      </c>
      <c r="C2781" s="4" t="s">
        <v>2084</v>
      </c>
      <c r="D2781" s="4" t="s">
        <v>2094</v>
      </c>
      <c r="E2781" s="4" t="s">
        <v>34</v>
      </c>
      <c r="F2781" s="8">
        <v>1</v>
      </c>
    </row>
    <row r="2782" ht="70" spans="1:6">
      <c r="A2782" s="7">
        <v>45270154</v>
      </c>
      <c r="B2782" s="3" t="s">
        <v>1991</v>
      </c>
      <c r="C2782" s="4" t="s">
        <v>2084</v>
      </c>
      <c r="D2782" s="4" t="s">
        <v>2095</v>
      </c>
      <c r="E2782" s="4" t="s">
        <v>46</v>
      </c>
      <c r="F2782" s="8">
        <v>1</v>
      </c>
    </row>
    <row r="2783" ht="70" spans="1:6">
      <c r="A2783" s="7">
        <v>45270155</v>
      </c>
      <c r="B2783" s="3" t="s">
        <v>1991</v>
      </c>
      <c r="C2783" s="4" t="s">
        <v>2084</v>
      </c>
      <c r="D2783" s="4" t="s">
        <v>2095</v>
      </c>
      <c r="E2783" s="4" t="s">
        <v>47</v>
      </c>
      <c r="F2783" s="8">
        <v>1</v>
      </c>
    </row>
    <row r="2784" ht="70" spans="1:6">
      <c r="A2784" s="7">
        <v>45270156</v>
      </c>
      <c r="B2784" s="3" t="s">
        <v>1991</v>
      </c>
      <c r="C2784" s="4" t="s">
        <v>2084</v>
      </c>
      <c r="D2784" s="4" t="s">
        <v>2096</v>
      </c>
      <c r="E2784" s="4" t="s">
        <v>34</v>
      </c>
      <c r="F2784" s="8">
        <v>1</v>
      </c>
    </row>
    <row r="2785" ht="56" spans="1:6">
      <c r="A2785" s="7">
        <v>45270157</v>
      </c>
      <c r="B2785" s="3" t="s">
        <v>1991</v>
      </c>
      <c r="C2785" s="4" t="s">
        <v>2097</v>
      </c>
      <c r="D2785" s="4" t="s">
        <v>2097</v>
      </c>
      <c r="E2785" s="4" t="s">
        <v>46</v>
      </c>
      <c r="F2785" s="8">
        <v>1</v>
      </c>
    </row>
    <row r="2786" ht="56" spans="1:6">
      <c r="A2786" s="7">
        <v>45270158</v>
      </c>
      <c r="B2786" s="3" t="s">
        <v>1991</v>
      </c>
      <c r="C2786" s="4" t="s">
        <v>2097</v>
      </c>
      <c r="D2786" s="4" t="s">
        <v>2097</v>
      </c>
      <c r="E2786" s="4" t="s">
        <v>47</v>
      </c>
      <c r="F2786" s="8">
        <v>1</v>
      </c>
    </row>
    <row r="2787" ht="56" spans="1:6">
      <c r="A2787" s="7">
        <v>45270159</v>
      </c>
      <c r="B2787" s="3" t="s">
        <v>1991</v>
      </c>
      <c r="C2787" s="4" t="s">
        <v>2097</v>
      </c>
      <c r="D2787" s="4" t="s">
        <v>2098</v>
      </c>
      <c r="E2787" s="4" t="s">
        <v>46</v>
      </c>
      <c r="F2787" s="8">
        <v>2</v>
      </c>
    </row>
    <row r="2788" ht="56" spans="1:6">
      <c r="A2788" s="7">
        <v>45270160</v>
      </c>
      <c r="B2788" s="3" t="s">
        <v>1991</v>
      </c>
      <c r="C2788" s="4" t="s">
        <v>2097</v>
      </c>
      <c r="D2788" s="4" t="s">
        <v>2098</v>
      </c>
      <c r="E2788" s="4" t="s">
        <v>47</v>
      </c>
      <c r="F2788" s="8">
        <v>2</v>
      </c>
    </row>
    <row r="2789" ht="56" spans="1:6">
      <c r="A2789" s="7">
        <v>45270161</v>
      </c>
      <c r="B2789" s="3" t="s">
        <v>1991</v>
      </c>
      <c r="C2789" s="4" t="s">
        <v>2097</v>
      </c>
      <c r="D2789" s="4" t="s">
        <v>2098</v>
      </c>
      <c r="E2789" s="4" t="s">
        <v>48</v>
      </c>
      <c r="F2789" s="8">
        <v>1</v>
      </c>
    </row>
    <row r="2790" ht="56" spans="1:6">
      <c r="A2790" s="7">
        <v>45270162</v>
      </c>
      <c r="B2790" s="3" t="s">
        <v>1991</v>
      </c>
      <c r="C2790" s="4" t="s">
        <v>2097</v>
      </c>
      <c r="D2790" s="4" t="s">
        <v>2098</v>
      </c>
      <c r="E2790" s="4" t="s">
        <v>49</v>
      </c>
      <c r="F2790" s="8">
        <v>1</v>
      </c>
    </row>
    <row r="2791" ht="70" spans="1:6">
      <c r="A2791" s="7">
        <v>45270163</v>
      </c>
      <c r="B2791" s="3" t="s">
        <v>1991</v>
      </c>
      <c r="C2791" s="4" t="s">
        <v>2097</v>
      </c>
      <c r="D2791" s="4" t="s">
        <v>2099</v>
      </c>
      <c r="E2791" s="4" t="s">
        <v>34</v>
      </c>
      <c r="F2791" s="8">
        <v>1</v>
      </c>
    </row>
    <row r="2792" ht="70" spans="1:6">
      <c r="A2792" s="7">
        <v>45270164</v>
      </c>
      <c r="B2792" s="3" t="s">
        <v>1991</v>
      </c>
      <c r="C2792" s="4" t="s">
        <v>2097</v>
      </c>
      <c r="D2792" s="4" t="s">
        <v>2100</v>
      </c>
      <c r="E2792" s="4" t="s">
        <v>34</v>
      </c>
      <c r="F2792" s="8">
        <v>3</v>
      </c>
    </row>
    <row r="2793" ht="56" spans="1:6">
      <c r="A2793" s="7">
        <v>45270165</v>
      </c>
      <c r="B2793" s="3" t="s">
        <v>1991</v>
      </c>
      <c r="C2793" s="4" t="s">
        <v>2097</v>
      </c>
      <c r="D2793" s="4" t="s">
        <v>2101</v>
      </c>
      <c r="E2793" s="4" t="s">
        <v>34</v>
      </c>
      <c r="F2793" s="8">
        <v>1</v>
      </c>
    </row>
    <row r="2794" ht="56" spans="1:6">
      <c r="A2794" s="7">
        <v>45270166</v>
      </c>
      <c r="B2794" s="3" t="s">
        <v>1991</v>
      </c>
      <c r="C2794" s="4" t="s">
        <v>2097</v>
      </c>
      <c r="D2794" s="4" t="s">
        <v>2102</v>
      </c>
      <c r="E2794" s="4" t="s">
        <v>34</v>
      </c>
      <c r="F2794" s="8">
        <v>1</v>
      </c>
    </row>
    <row r="2795" ht="56" spans="1:6">
      <c r="A2795" s="7">
        <v>45270167</v>
      </c>
      <c r="B2795" s="3" t="s">
        <v>1991</v>
      </c>
      <c r="C2795" s="4" t="s">
        <v>2097</v>
      </c>
      <c r="D2795" s="4" t="s">
        <v>2103</v>
      </c>
      <c r="E2795" s="4" t="s">
        <v>273</v>
      </c>
      <c r="F2795" s="8">
        <v>1</v>
      </c>
    </row>
    <row r="2796" ht="56" spans="1:6">
      <c r="A2796" s="7">
        <v>45270168</v>
      </c>
      <c r="B2796" s="3" t="s">
        <v>1991</v>
      </c>
      <c r="C2796" s="4" t="s">
        <v>2097</v>
      </c>
      <c r="D2796" s="4" t="s">
        <v>2103</v>
      </c>
      <c r="E2796" s="4" t="s">
        <v>335</v>
      </c>
      <c r="F2796" s="8">
        <v>1</v>
      </c>
    </row>
    <row r="2797" ht="56" spans="1:6">
      <c r="A2797" s="7">
        <v>45270169</v>
      </c>
      <c r="B2797" s="3" t="s">
        <v>1991</v>
      </c>
      <c r="C2797" s="4" t="s">
        <v>2097</v>
      </c>
      <c r="D2797" s="4" t="s">
        <v>2103</v>
      </c>
      <c r="E2797" s="4" t="s">
        <v>275</v>
      </c>
      <c r="F2797" s="8">
        <v>1</v>
      </c>
    </row>
    <row r="2798" ht="56" spans="1:6">
      <c r="A2798" s="7">
        <v>45270170</v>
      </c>
      <c r="B2798" s="3" t="s">
        <v>1991</v>
      </c>
      <c r="C2798" s="4" t="s">
        <v>2097</v>
      </c>
      <c r="D2798" s="4" t="s">
        <v>2103</v>
      </c>
      <c r="E2798" s="4" t="s">
        <v>1252</v>
      </c>
      <c r="F2798" s="8">
        <v>1</v>
      </c>
    </row>
    <row r="2799" ht="56" spans="1:6">
      <c r="A2799" s="7">
        <v>45270171</v>
      </c>
      <c r="B2799" s="3" t="s">
        <v>1991</v>
      </c>
      <c r="C2799" s="4" t="s">
        <v>2097</v>
      </c>
      <c r="D2799" s="4" t="s">
        <v>2104</v>
      </c>
      <c r="E2799" s="4" t="s">
        <v>34</v>
      </c>
      <c r="F2799" s="8">
        <v>1</v>
      </c>
    </row>
    <row r="2800" ht="56" spans="1:6">
      <c r="A2800" s="7">
        <v>45270172</v>
      </c>
      <c r="B2800" s="3" t="s">
        <v>1991</v>
      </c>
      <c r="C2800" s="4" t="s">
        <v>2097</v>
      </c>
      <c r="D2800" s="4" t="s">
        <v>2105</v>
      </c>
      <c r="E2800" s="4" t="s">
        <v>34</v>
      </c>
      <c r="F2800" s="8">
        <v>1</v>
      </c>
    </row>
    <row r="2801" ht="56" spans="1:6">
      <c r="A2801" s="7">
        <v>45270173</v>
      </c>
      <c r="B2801" s="3" t="s">
        <v>1991</v>
      </c>
      <c r="C2801" s="4" t="s">
        <v>2097</v>
      </c>
      <c r="D2801" s="4" t="s">
        <v>2106</v>
      </c>
      <c r="E2801" s="4" t="s">
        <v>34</v>
      </c>
      <c r="F2801" s="8">
        <v>1</v>
      </c>
    </row>
    <row r="2802" ht="56" spans="1:6">
      <c r="A2802" s="7">
        <v>45270174</v>
      </c>
      <c r="B2802" s="3" t="s">
        <v>1991</v>
      </c>
      <c r="C2802" s="4" t="s">
        <v>2097</v>
      </c>
      <c r="D2802" s="4" t="s">
        <v>2107</v>
      </c>
      <c r="E2802" s="4" t="s">
        <v>34</v>
      </c>
      <c r="F2802" s="8">
        <v>1</v>
      </c>
    </row>
    <row r="2803" ht="56" spans="1:6">
      <c r="A2803" s="7">
        <v>45270175</v>
      </c>
      <c r="B2803" s="3" t="s">
        <v>1991</v>
      </c>
      <c r="C2803" s="4" t="s">
        <v>2097</v>
      </c>
      <c r="D2803" s="4" t="s">
        <v>2108</v>
      </c>
      <c r="E2803" s="4" t="s">
        <v>34</v>
      </c>
      <c r="F2803" s="8">
        <v>1</v>
      </c>
    </row>
    <row r="2804" ht="56" spans="1:6">
      <c r="A2804" s="7">
        <v>45270176</v>
      </c>
      <c r="B2804" s="3" t="s">
        <v>1991</v>
      </c>
      <c r="C2804" s="4" t="s">
        <v>2097</v>
      </c>
      <c r="D2804" s="4" t="s">
        <v>2109</v>
      </c>
      <c r="E2804" s="4" t="s">
        <v>34</v>
      </c>
      <c r="F2804" s="8">
        <v>2</v>
      </c>
    </row>
    <row r="2805" ht="56" spans="1:6">
      <c r="A2805" s="7">
        <v>45270177</v>
      </c>
      <c r="B2805" s="3" t="s">
        <v>1991</v>
      </c>
      <c r="C2805" s="4" t="s">
        <v>2097</v>
      </c>
      <c r="D2805" s="4" t="s">
        <v>2110</v>
      </c>
      <c r="E2805" s="4" t="s">
        <v>34</v>
      </c>
      <c r="F2805" s="8">
        <v>1</v>
      </c>
    </row>
    <row r="2806" ht="56" spans="1:6">
      <c r="A2806" s="7">
        <v>45270178</v>
      </c>
      <c r="B2806" s="3" t="s">
        <v>1991</v>
      </c>
      <c r="C2806" s="4" t="s">
        <v>2097</v>
      </c>
      <c r="D2806" s="4" t="s">
        <v>2111</v>
      </c>
      <c r="E2806" s="4" t="s">
        <v>34</v>
      </c>
      <c r="F2806" s="8">
        <v>1</v>
      </c>
    </row>
    <row r="2807" ht="56" spans="1:6">
      <c r="A2807" s="7">
        <v>45270179</v>
      </c>
      <c r="B2807" s="3" t="s">
        <v>1991</v>
      </c>
      <c r="C2807" s="4" t="s">
        <v>2097</v>
      </c>
      <c r="D2807" s="4" t="s">
        <v>2112</v>
      </c>
      <c r="E2807" s="4" t="s">
        <v>46</v>
      </c>
      <c r="F2807" s="8">
        <v>5</v>
      </c>
    </row>
    <row r="2808" ht="56" spans="1:6">
      <c r="A2808" s="7">
        <v>45270180</v>
      </c>
      <c r="B2808" s="3" t="s">
        <v>1991</v>
      </c>
      <c r="C2808" s="4" t="s">
        <v>2097</v>
      </c>
      <c r="D2808" s="4" t="s">
        <v>2112</v>
      </c>
      <c r="E2808" s="4" t="s">
        <v>47</v>
      </c>
      <c r="F2808" s="8">
        <v>2</v>
      </c>
    </row>
    <row r="2809" ht="56" spans="1:6">
      <c r="A2809" s="7">
        <v>45270181</v>
      </c>
      <c r="B2809" s="3" t="s">
        <v>1991</v>
      </c>
      <c r="C2809" s="4" t="s">
        <v>2097</v>
      </c>
      <c r="D2809" s="4" t="s">
        <v>2112</v>
      </c>
      <c r="E2809" s="4" t="s">
        <v>48</v>
      </c>
      <c r="F2809" s="8">
        <v>2</v>
      </c>
    </row>
    <row r="2810" ht="56" spans="1:6">
      <c r="A2810" s="7">
        <v>45270182</v>
      </c>
      <c r="B2810" s="3" t="s">
        <v>1991</v>
      </c>
      <c r="C2810" s="4" t="s">
        <v>2113</v>
      </c>
      <c r="D2810" s="4" t="s">
        <v>2114</v>
      </c>
      <c r="E2810" s="4" t="s">
        <v>46</v>
      </c>
      <c r="F2810" s="8">
        <v>1</v>
      </c>
    </row>
    <row r="2811" ht="56" spans="1:6">
      <c r="A2811" s="7">
        <v>45270183</v>
      </c>
      <c r="B2811" s="3" t="s">
        <v>1991</v>
      </c>
      <c r="C2811" s="4" t="s">
        <v>2113</v>
      </c>
      <c r="D2811" s="4" t="s">
        <v>2114</v>
      </c>
      <c r="E2811" s="4" t="s">
        <v>47</v>
      </c>
      <c r="F2811" s="8">
        <v>1</v>
      </c>
    </row>
    <row r="2812" ht="56" spans="1:6">
      <c r="A2812" s="7">
        <v>45270184</v>
      </c>
      <c r="B2812" s="3" t="s">
        <v>1991</v>
      </c>
      <c r="C2812" s="4" t="s">
        <v>2113</v>
      </c>
      <c r="D2812" s="4" t="s">
        <v>2115</v>
      </c>
      <c r="E2812" s="4" t="s">
        <v>748</v>
      </c>
      <c r="F2812" s="8">
        <v>1</v>
      </c>
    </row>
    <row r="2813" ht="56" spans="1:6">
      <c r="A2813" s="7">
        <v>45270185</v>
      </c>
      <c r="B2813" s="3" t="s">
        <v>1991</v>
      </c>
      <c r="C2813" s="4" t="s">
        <v>2113</v>
      </c>
      <c r="D2813" s="4" t="s">
        <v>2115</v>
      </c>
      <c r="E2813" s="4" t="s">
        <v>701</v>
      </c>
      <c r="F2813" s="8">
        <v>1</v>
      </c>
    </row>
    <row r="2814" ht="56" spans="1:6">
      <c r="A2814" s="7">
        <v>45270186</v>
      </c>
      <c r="B2814" s="3" t="s">
        <v>1991</v>
      </c>
      <c r="C2814" s="4" t="s">
        <v>2113</v>
      </c>
      <c r="D2814" s="4" t="s">
        <v>2116</v>
      </c>
      <c r="E2814" s="4" t="s">
        <v>34</v>
      </c>
      <c r="F2814" s="8">
        <v>1</v>
      </c>
    </row>
    <row r="2815" ht="56" spans="1:6">
      <c r="A2815" s="7">
        <v>45270187</v>
      </c>
      <c r="B2815" s="3" t="s">
        <v>1991</v>
      </c>
      <c r="C2815" s="4" t="s">
        <v>2113</v>
      </c>
      <c r="D2815" s="4" t="s">
        <v>2117</v>
      </c>
      <c r="E2815" s="4" t="s">
        <v>34</v>
      </c>
      <c r="F2815" s="8">
        <v>1</v>
      </c>
    </row>
    <row r="2816" ht="70" spans="1:6">
      <c r="A2816" s="7">
        <v>45270188</v>
      </c>
      <c r="B2816" s="3" t="s">
        <v>1991</v>
      </c>
      <c r="C2816" s="4" t="s">
        <v>2113</v>
      </c>
      <c r="D2816" s="4" t="s">
        <v>2118</v>
      </c>
      <c r="E2816" s="4" t="s">
        <v>34</v>
      </c>
      <c r="F2816" s="8">
        <v>1</v>
      </c>
    </row>
    <row r="2817" ht="70" spans="1:6">
      <c r="A2817" s="7">
        <v>45270189</v>
      </c>
      <c r="B2817" s="3" t="s">
        <v>1991</v>
      </c>
      <c r="C2817" s="4" t="s">
        <v>2113</v>
      </c>
      <c r="D2817" s="4" t="s">
        <v>2119</v>
      </c>
      <c r="E2817" s="4" t="s">
        <v>46</v>
      </c>
      <c r="F2817" s="8">
        <v>3</v>
      </c>
    </row>
    <row r="2818" ht="56" spans="1:6">
      <c r="A2818" s="7">
        <v>45270190</v>
      </c>
      <c r="B2818" s="3" t="s">
        <v>1991</v>
      </c>
      <c r="C2818" s="4" t="s">
        <v>2113</v>
      </c>
      <c r="D2818" s="4" t="s">
        <v>2120</v>
      </c>
      <c r="E2818" s="4" t="s">
        <v>34</v>
      </c>
      <c r="F2818" s="8">
        <v>1</v>
      </c>
    </row>
    <row r="2819" ht="70" spans="1:6">
      <c r="A2819" s="7">
        <v>45270191</v>
      </c>
      <c r="B2819" s="3" t="s">
        <v>1991</v>
      </c>
      <c r="C2819" s="4" t="s">
        <v>2113</v>
      </c>
      <c r="D2819" s="4" t="s">
        <v>2119</v>
      </c>
      <c r="E2819" s="4" t="s">
        <v>47</v>
      </c>
      <c r="F2819" s="8">
        <v>2</v>
      </c>
    </row>
    <row r="2820" ht="56" spans="1:6">
      <c r="A2820" s="7">
        <v>45270192</v>
      </c>
      <c r="B2820" s="3" t="s">
        <v>1991</v>
      </c>
      <c r="C2820" s="4" t="s">
        <v>2113</v>
      </c>
      <c r="D2820" s="4" t="s">
        <v>2121</v>
      </c>
      <c r="E2820" s="4" t="s">
        <v>34</v>
      </c>
      <c r="F2820" s="8">
        <v>2</v>
      </c>
    </row>
    <row r="2821" ht="56" spans="1:6">
      <c r="A2821" s="7">
        <v>45270193</v>
      </c>
      <c r="B2821" s="3" t="s">
        <v>1991</v>
      </c>
      <c r="C2821" s="4" t="s">
        <v>2113</v>
      </c>
      <c r="D2821" s="4" t="s">
        <v>2122</v>
      </c>
      <c r="E2821" s="4" t="s">
        <v>34</v>
      </c>
      <c r="F2821" s="8">
        <v>1</v>
      </c>
    </row>
    <row r="2822" ht="56" spans="1:6">
      <c r="A2822" s="7">
        <v>45270194</v>
      </c>
      <c r="B2822" s="3" t="s">
        <v>1991</v>
      </c>
      <c r="C2822" s="4" t="s">
        <v>2113</v>
      </c>
      <c r="D2822" s="4" t="s">
        <v>2123</v>
      </c>
      <c r="E2822" s="4" t="s">
        <v>34</v>
      </c>
      <c r="F2822" s="8">
        <v>1</v>
      </c>
    </row>
    <row r="2823" ht="56" spans="1:6">
      <c r="A2823" s="7">
        <v>45270195</v>
      </c>
      <c r="B2823" s="3" t="s">
        <v>1991</v>
      </c>
      <c r="C2823" s="4" t="s">
        <v>2113</v>
      </c>
      <c r="D2823" s="4" t="s">
        <v>2124</v>
      </c>
      <c r="E2823" s="4" t="s">
        <v>645</v>
      </c>
      <c r="F2823" s="8">
        <v>1</v>
      </c>
    </row>
    <row r="2824" ht="56" spans="1:6">
      <c r="A2824" s="7">
        <v>45270196</v>
      </c>
      <c r="B2824" s="3" t="s">
        <v>1991</v>
      </c>
      <c r="C2824" s="4" t="s">
        <v>2125</v>
      </c>
      <c r="D2824" s="4" t="s">
        <v>2126</v>
      </c>
      <c r="E2824" s="4" t="s">
        <v>34</v>
      </c>
      <c r="F2824" s="8">
        <v>1</v>
      </c>
    </row>
    <row r="2825" ht="56" spans="1:6">
      <c r="A2825" s="7">
        <v>45270197</v>
      </c>
      <c r="B2825" s="3" t="s">
        <v>1991</v>
      </c>
      <c r="C2825" s="4" t="s">
        <v>2125</v>
      </c>
      <c r="D2825" s="4" t="s">
        <v>2127</v>
      </c>
      <c r="E2825" s="4" t="s">
        <v>34</v>
      </c>
      <c r="F2825" s="8">
        <v>1</v>
      </c>
    </row>
    <row r="2826" ht="56" spans="1:6">
      <c r="A2826" s="7">
        <v>45270198</v>
      </c>
      <c r="B2826" s="3" t="s">
        <v>1991</v>
      </c>
      <c r="C2826" s="4" t="s">
        <v>2125</v>
      </c>
      <c r="D2826" s="4" t="s">
        <v>2128</v>
      </c>
      <c r="E2826" s="4" t="s">
        <v>34</v>
      </c>
      <c r="F2826" s="8">
        <v>1</v>
      </c>
    </row>
    <row r="2827" ht="56" spans="1:6">
      <c r="A2827" s="7">
        <v>45270199</v>
      </c>
      <c r="B2827" s="3" t="s">
        <v>1991</v>
      </c>
      <c r="C2827" s="4" t="s">
        <v>2125</v>
      </c>
      <c r="D2827" s="4" t="s">
        <v>2129</v>
      </c>
      <c r="E2827" s="4" t="s">
        <v>34</v>
      </c>
      <c r="F2827" s="8">
        <v>1</v>
      </c>
    </row>
    <row r="2828" ht="56" spans="1:6">
      <c r="A2828" s="7">
        <v>45270200</v>
      </c>
      <c r="B2828" s="3" t="s">
        <v>1991</v>
      </c>
      <c r="C2828" s="4" t="s">
        <v>2125</v>
      </c>
      <c r="D2828" s="4" t="s">
        <v>2130</v>
      </c>
      <c r="E2828" s="4" t="s">
        <v>275</v>
      </c>
      <c r="F2828" s="8">
        <v>2</v>
      </c>
    </row>
    <row r="2829" ht="56" spans="1:6">
      <c r="A2829" s="7">
        <v>45270201</v>
      </c>
      <c r="B2829" s="3" t="s">
        <v>1991</v>
      </c>
      <c r="C2829" s="4" t="s">
        <v>2125</v>
      </c>
      <c r="D2829" s="4" t="s">
        <v>2131</v>
      </c>
      <c r="E2829" s="4" t="s">
        <v>34</v>
      </c>
      <c r="F2829" s="8">
        <v>1</v>
      </c>
    </row>
    <row r="2830" ht="70" spans="1:6">
      <c r="A2830" s="7">
        <v>45270202</v>
      </c>
      <c r="B2830" s="3" t="s">
        <v>1991</v>
      </c>
      <c r="C2830" s="4" t="s">
        <v>2125</v>
      </c>
      <c r="D2830" s="4" t="s">
        <v>2132</v>
      </c>
      <c r="E2830" s="4" t="s">
        <v>34</v>
      </c>
      <c r="F2830" s="8">
        <v>1</v>
      </c>
    </row>
    <row r="2831" ht="56" spans="1:6">
      <c r="A2831" s="7">
        <v>45270203</v>
      </c>
      <c r="B2831" s="3" t="s">
        <v>1991</v>
      </c>
      <c r="C2831" s="4" t="s">
        <v>2125</v>
      </c>
      <c r="D2831" s="4" t="s">
        <v>2133</v>
      </c>
      <c r="E2831" s="4" t="s">
        <v>34</v>
      </c>
      <c r="F2831" s="8">
        <v>1</v>
      </c>
    </row>
    <row r="2832" ht="56" spans="1:6">
      <c r="A2832" s="7">
        <v>45270204</v>
      </c>
      <c r="B2832" s="3" t="s">
        <v>1991</v>
      </c>
      <c r="C2832" s="4" t="s">
        <v>2125</v>
      </c>
      <c r="D2832" s="4" t="s">
        <v>2134</v>
      </c>
      <c r="E2832" s="4" t="s">
        <v>34</v>
      </c>
      <c r="F2832" s="8">
        <v>1</v>
      </c>
    </row>
    <row r="2833" ht="56" spans="1:6">
      <c r="A2833" s="7">
        <v>45270205</v>
      </c>
      <c r="B2833" s="3" t="s">
        <v>1991</v>
      </c>
      <c r="C2833" s="4" t="s">
        <v>2125</v>
      </c>
      <c r="D2833" s="4" t="s">
        <v>2135</v>
      </c>
      <c r="E2833" s="4" t="s">
        <v>34</v>
      </c>
      <c r="F2833" s="8">
        <v>1</v>
      </c>
    </row>
    <row r="2834" ht="56" spans="1:6">
      <c r="A2834" s="7">
        <v>45270206</v>
      </c>
      <c r="B2834" s="3" t="s">
        <v>1991</v>
      </c>
      <c r="C2834" s="4" t="s">
        <v>2125</v>
      </c>
      <c r="D2834" s="4" t="s">
        <v>2136</v>
      </c>
      <c r="E2834" s="4" t="s">
        <v>645</v>
      </c>
      <c r="F2834" s="8">
        <v>2</v>
      </c>
    </row>
    <row r="2835" ht="56" spans="1:6">
      <c r="A2835" s="7">
        <v>45270207</v>
      </c>
      <c r="B2835" s="3" t="s">
        <v>1991</v>
      </c>
      <c r="C2835" s="4" t="s">
        <v>2125</v>
      </c>
      <c r="D2835" s="4" t="s">
        <v>2136</v>
      </c>
      <c r="E2835" s="4" t="s">
        <v>46</v>
      </c>
      <c r="F2835" s="8">
        <v>7</v>
      </c>
    </row>
    <row r="2836" ht="56" spans="1:6">
      <c r="A2836" s="7">
        <v>45270208</v>
      </c>
      <c r="B2836" s="3" t="s">
        <v>1991</v>
      </c>
      <c r="C2836" s="4" t="s">
        <v>2125</v>
      </c>
      <c r="D2836" s="4" t="s">
        <v>2136</v>
      </c>
      <c r="E2836" s="4" t="s">
        <v>47</v>
      </c>
      <c r="F2836" s="8">
        <v>2</v>
      </c>
    </row>
    <row r="2837" ht="56" spans="1:6">
      <c r="A2837" s="7">
        <v>45270209</v>
      </c>
      <c r="B2837" s="3" t="s">
        <v>1991</v>
      </c>
      <c r="C2837" s="4" t="s">
        <v>2125</v>
      </c>
      <c r="D2837" s="4" t="s">
        <v>2136</v>
      </c>
      <c r="E2837" s="4" t="s">
        <v>48</v>
      </c>
      <c r="F2837" s="8">
        <v>2</v>
      </c>
    </row>
    <row r="2838" ht="56" spans="1:6">
      <c r="A2838" s="7">
        <v>45270210</v>
      </c>
      <c r="B2838" s="3" t="s">
        <v>1991</v>
      </c>
      <c r="C2838" s="4" t="s">
        <v>2125</v>
      </c>
      <c r="D2838" s="4" t="s">
        <v>2137</v>
      </c>
      <c r="E2838" s="4" t="s">
        <v>34</v>
      </c>
      <c r="F2838" s="8">
        <v>1</v>
      </c>
    </row>
    <row r="2839" ht="56" spans="1:6">
      <c r="A2839" s="7">
        <v>45270211</v>
      </c>
      <c r="B2839" s="3" t="s">
        <v>1991</v>
      </c>
      <c r="C2839" s="4" t="s">
        <v>2125</v>
      </c>
      <c r="D2839" s="4" t="s">
        <v>2138</v>
      </c>
      <c r="E2839" s="4" t="s">
        <v>46</v>
      </c>
      <c r="F2839" s="8">
        <v>1</v>
      </c>
    </row>
    <row r="2840" ht="56" spans="1:6">
      <c r="A2840" s="7">
        <v>45270212</v>
      </c>
      <c r="B2840" s="3" t="s">
        <v>1991</v>
      </c>
      <c r="C2840" s="4" t="s">
        <v>2125</v>
      </c>
      <c r="D2840" s="4" t="s">
        <v>2138</v>
      </c>
      <c r="E2840" s="4" t="s">
        <v>47</v>
      </c>
      <c r="F2840" s="8">
        <v>1</v>
      </c>
    </row>
    <row r="2841" ht="56" spans="1:6">
      <c r="A2841" s="7">
        <v>45270213</v>
      </c>
      <c r="B2841" s="3" t="s">
        <v>1991</v>
      </c>
      <c r="C2841" s="4" t="s">
        <v>2125</v>
      </c>
      <c r="D2841" s="4" t="s">
        <v>2139</v>
      </c>
      <c r="E2841" s="4" t="s">
        <v>34</v>
      </c>
      <c r="F2841" s="8">
        <v>1</v>
      </c>
    </row>
    <row r="2842" ht="56" spans="1:6">
      <c r="A2842" s="7">
        <v>45270214</v>
      </c>
      <c r="B2842" s="3" t="s">
        <v>1991</v>
      </c>
      <c r="C2842" s="4" t="s">
        <v>2125</v>
      </c>
      <c r="D2842" s="4" t="s">
        <v>2140</v>
      </c>
      <c r="E2842" s="4" t="s">
        <v>34</v>
      </c>
      <c r="F2842" s="8">
        <v>1</v>
      </c>
    </row>
    <row r="2843" ht="56" spans="1:6">
      <c r="A2843" s="7">
        <v>45270215</v>
      </c>
      <c r="B2843" s="3" t="s">
        <v>1991</v>
      </c>
      <c r="C2843" s="4" t="s">
        <v>2125</v>
      </c>
      <c r="D2843" s="4" t="s">
        <v>2141</v>
      </c>
      <c r="E2843" s="4" t="s">
        <v>34</v>
      </c>
      <c r="F2843" s="8">
        <v>1</v>
      </c>
    </row>
    <row r="2844" ht="70" spans="1:6">
      <c r="A2844" s="7">
        <v>45270216</v>
      </c>
      <c r="B2844" s="3" t="s">
        <v>1991</v>
      </c>
      <c r="C2844" s="4" t="s">
        <v>2142</v>
      </c>
      <c r="D2844" s="4" t="s">
        <v>2143</v>
      </c>
      <c r="E2844" s="4" t="s">
        <v>334</v>
      </c>
      <c r="F2844" s="8">
        <v>1</v>
      </c>
    </row>
    <row r="2845" ht="70" spans="1:6">
      <c r="A2845" s="7">
        <v>45270217</v>
      </c>
      <c r="B2845" s="3" t="s">
        <v>1991</v>
      </c>
      <c r="C2845" s="4" t="s">
        <v>2142</v>
      </c>
      <c r="D2845" s="4" t="s">
        <v>2143</v>
      </c>
      <c r="E2845" s="4" t="s">
        <v>275</v>
      </c>
      <c r="F2845" s="8">
        <v>3</v>
      </c>
    </row>
    <row r="2846" ht="70" spans="1:6">
      <c r="A2846" s="7">
        <v>45270218</v>
      </c>
      <c r="B2846" s="3" t="s">
        <v>1991</v>
      </c>
      <c r="C2846" s="4" t="s">
        <v>2142</v>
      </c>
      <c r="D2846" s="4" t="s">
        <v>2144</v>
      </c>
      <c r="E2846" s="4" t="s">
        <v>34</v>
      </c>
      <c r="F2846" s="8">
        <v>1</v>
      </c>
    </row>
    <row r="2847" ht="70" spans="1:6">
      <c r="A2847" s="7">
        <v>45270219</v>
      </c>
      <c r="B2847" s="3" t="s">
        <v>1991</v>
      </c>
      <c r="C2847" s="4" t="s">
        <v>2142</v>
      </c>
      <c r="D2847" s="4" t="s">
        <v>2145</v>
      </c>
      <c r="E2847" s="4" t="s">
        <v>46</v>
      </c>
      <c r="F2847" s="8">
        <v>2</v>
      </c>
    </row>
    <row r="2848" ht="70" spans="1:6">
      <c r="A2848" s="7">
        <v>45270220</v>
      </c>
      <c r="B2848" s="3" t="s">
        <v>1991</v>
      </c>
      <c r="C2848" s="4" t="s">
        <v>2142</v>
      </c>
      <c r="D2848" s="4" t="s">
        <v>2145</v>
      </c>
      <c r="E2848" s="4" t="s">
        <v>47</v>
      </c>
      <c r="F2848" s="8">
        <v>2</v>
      </c>
    </row>
    <row r="2849" ht="70" spans="1:6">
      <c r="A2849" s="7">
        <v>45270221</v>
      </c>
      <c r="B2849" s="3" t="s">
        <v>1991</v>
      </c>
      <c r="C2849" s="4" t="s">
        <v>2142</v>
      </c>
      <c r="D2849" s="4" t="s">
        <v>2146</v>
      </c>
      <c r="E2849" s="4" t="s">
        <v>34</v>
      </c>
      <c r="F2849" s="8">
        <v>1</v>
      </c>
    </row>
    <row r="2850" ht="70" spans="1:6">
      <c r="A2850" s="7">
        <v>45270222</v>
      </c>
      <c r="B2850" s="3" t="s">
        <v>1991</v>
      </c>
      <c r="C2850" s="4" t="s">
        <v>2142</v>
      </c>
      <c r="D2850" s="4" t="s">
        <v>2147</v>
      </c>
      <c r="E2850" s="4" t="s">
        <v>34</v>
      </c>
      <c r="F2850" s="8">
        <v>1</v>
      </c>
    </row>
    <row r="2851" ht="70" spans="1:6">
      <c r="A2851" s="7">
        <v>45270223</v>
      </c>
      <c r="B2851" s="3" t="s">
        <v>1991</v>
      </c>
      <c r="C2851" s="4" t="s">
        <v>2142</v>
      </c>
      <c r="D2851" s="4" t="s">
        <v>2148</v>
      </c>
      <c r="E2851" s="4" t="s">
        <v>46</v>
      </c>
      <c r="F2851" s="8">
        <v>3</v>
      </c>
    </row>
    <row r="2852" ht="70" spans="1:6">
      <c r="A2852" s="7">
        <v>45270224</v>
      </c>
      <c r="B2852" s="3" t="s">
        <v>1991</v>
      </c>
      <c r="C2852" s="4" t="s">
        <v>2142</v>
      </c>
      <c r="D2852" s="4" t="s">
        <v>2148</v>
      </c>
      <c r="E2852" s="4" t="s">
        <v>47</v>
      </c>
      <c r="F2852" s="8">
        <v>3</v>
      </c>
    </row>
    <row r="2853" ht="70" spans="1:6">
      <c r="A2853" s="7">
        <v>45270225</v>
      </c>
      <c r="B2853" s="3" t="s">
        <v>1991</v>
      </c>
      <c r="C2853" s="4" t="s">
        <v>2149</v>
      </c>
      <c r="D2853" s="4" t="s">
        <v>2150</v>
      </c>
      <c r="E2853" s="4" t="s">
        <v>250</v>
      </c>
      <c r="F2853" s="8">
        <v>1</v>
      </c>
    </row>
    <row r="2854" ht="70" spans="1:6">
      <c r="A2854" s="7">
        <v>45270226</v>
      </c>
      <c r="B2854" s="3" t="s">
        <v>1991</v>
      </c>
      <c r="C2854" s="4" t="s">
        <v>2149</v>
      </c>
      <c r="D2854" s="4" t="s">
        <v>2150</v>
      </c>
      <c r="E2854" s="4" t="s">
        <v>251</v>
      </c>
      <c r="F2854" s="8">
        <v>1</v>
      </c>
    </row>
    <row r="2855" ht="70" spans="1:6">
      <c r="A2855" s="7">
        <v>45270227</v>
      </c>
      <c r="B2855" s="3" t="s">
        <v>1991</v>
      </c>
      <c r="C2855" s="4" t="s">
        <v>2149</v>
      </c>
      <c r="D2855" s="4" t="s">
        <v>2151</v>
      </c>
      <c r="E2855" s="4" t="s">
        <v>46</v>
      </c>
      <c r="F2855" s="8">
        <v>2</v>
      </c>
    </row>
    <row r="2856" ht="70" spans="1:6">
      <c r="A2856" s="7">
        <v>45270228</v>
      </c>
      <c r="B2856" s="3" t="s">
        <v>1991</v>
      </c>
      <c r="C2856" s="4" t="s">
        <v>2149</v>
      </c>
      <c r="D2856" s="4" t="s">
        <v>2151</v>
      </c>
      <c r="E2856" s="4" t="s">
        <v>47</v>
      </c>
      <c r="F2856" s="8">
        <v>2</v>
      </c>
    </row>
    <row r="2857" ht="56" spans="1:6">
      <c r="A2857" s="7">
        <v>45270229</v>
      </c>
      <c r="B2857" s="3" t="s">
        <v>1991</v>
      </c>
      <c r="C2857" s="4" t="s">
        <v>2149</v>
      </c>
      <c r="D2857" s="4" t="s">
        <v>2152</v>
      </c>
      <c r="E2857" s="4" t="s">
        <v>34</v>
      </c>
      <c r="F2857" s="8">
        <v>1</v>
      </c>
    </row>
    <row r="2858" ht="56" spans="1:6">
      <c r="A2858" s="7">
        <v>45270230</v>
      </c>
      <c r="B2858" s="3" t="s">
        <v>1991</v>
      </c>
      <c r="C2858" s="4" t="s">
        <v>2149</v>
      </c>
      <c r="D2858" s="4" t="s">
        <v>2153</v>
      </c>
      <c r="E2858" s="4" t="s">
        <v>34</v>
      </c>
      <c r="F2858" s="8">
        <v>1</v>
      </c>
    </row>
    <row r="2859" ht="56" spans="1:6">
      <c r="A2859" s="7">
        <v>45270231</v>
      </c>
      <c r="B2859" s="3" t="s">
        <v>1991</v>
      </c>
      <c r="C2859" s="4" t="s">
        <v>2149</v>
      </c>
      <c r="D2859" s="4" t="s">
        <v>2154</v>
      </c>
      <c r="E2859" s="4" t="s">
        <v>34</v>
      </c>
      <c r="F2859" s="8">
        <v>1</v>
      </c>
    </row>
    <row r="2860" ht="56" spans="1:6">
      <c r="A2860" s="7">
        <v>45270232</v>
      </c>
      <c r="B2860" s="3" t="s">
        <v>1991</v>
      </c>
      <c r="C2860" s="4" t="s">
        <v>2149</v>
      </c>
      <c r="D2860" s="4" t="s">
        <v>2155</v>
      </c>
      <c r="E2860" s="4" t="s">
        <v>335</v>
      </c>
      <c r="F2860" s="8">
        <v>1</v>
      </c>
    </row>
    <row r="2861" ht="56" spans="1:6">
      <c r="A2861" s="7">
        <v>45270233</v>
      </c>
      <c r="B2861" s="3" t="s">
        <v>1991</v>
      </c>
      <c r="C2861" s="4" t="s">
        <v>2149</v>
      </c>
      <c r="D2861" s="4" t="s">
        <v>2155</v>
      </c>
      <c r="E2861" s="4" t="s">
        <v>701</v>
      </c>
      <c r="F2861" s="8">
        <v>1</v>
      </c>
    </row>
    <row r="2862" ht="56" spans="1:6">
      <c r="A2862" s="7">
        <v>45270234</v>
      </c>
      <c r="B2862" s="3" t="s">
        <v>1991</v>
      </c>
      <c r="C2862" s="4" t="s">
        <v>2149</v>
      </c>
      <c r="D2862" s="4" t="s">
        <v>2155</v>
      </c>
      <c r="E2862" s="4" t="s">
        <v>275</v>
      </c>
      <c r="F2862" s="8">
        <v>2</v>
      </c>
    </row>
    <row r="2863" ht="56" spans="1:6">
      <c r="A2863" s="7">
        <v>45270235</v>
      </c>
      <c r="B2863" s="3" t="s">
        <v>1991</v>
      </c>
      <c r="C2863" s="4" t="s">
        <v>2149</v>
      </c>
      <c r="D2863" s="4" t="s">
        <v>2156</v>
      </c>
      <c r="E2863" s="4" t="s">
        <v>34</v>
      </c>
      <c r="F2863" s="8">
        <v>1</v>
      </c>
    </row>
    <row r="2864" ht="56" spans="1:6">
      <c r="A2864" s="7">
        <v>45270236</v>
      </c>
      <c r="B2864" s="3" t="s">
        <v>1991</v>
      </c>
      <c r="C2864" s="4" t="s">
        <v>2149</v>
      </c>
      <c r="D2864" s="4" t="s">
        <v>2157</v>
      </c>
      <c r="E2864" s="4" t="s">
        <v>645</v>
      </c>
      <c r="F2864" s="8">
        <v>1</v>
      </c>
    </row>
    <row r="2865" ht="56" spans="1:6">
      <c r="A2865" s="7">
        <v>45270237</v>
      </c>
      <c r="B2865" s="3" t="s">
        <v>1991</v>
      </c>
      <c r="C2865" s="4" t="s">
        <v>2149</v>
      </c>
      <c r="D2865" s="4" t="s">
        <v>2158</v>
      </c>
      <c r="E2865" s="4" t="s">
        <v>34</v>
      </c>
      <c r="F2865" s="8">
        <v>3</v>
      </c>
    </row>
    <row r="2866" ht="56" spans="1:6">
      <c r="A2866" s="7">
        <v>45270238</v>
      </c>
      <c r="B2866" s="3" t="s">
        <v>1991</v>
      </c>
      <c r="C2866" s="4" t="s">
        <v>2149</v>
      </c>
      <c r="D2866" s="4" t="s">
        <v>2159</v>
      </c>
      <c r="E2866" s="4" t="s">
        <v>46</v>
      </c>
      <c r="F2866" s="8">
        <v>1</v>
      </c>
    </row>
    <row r="2867" ht="56" spans="1:6">
      <c r="A2867" s="7">
        <v>45270239</v>
      </c>
      <c r="B2867" s="3" t="s">
        <v>1991</v>
      </c>
      <c r="C2867" s="4" t="s">
        <v>2149</v>
      </c>
      <c r="D2867" s="4" t="s">
        <v>2159</v>
      </c>
      <c r="E2867" s="4" t="s">
        <v>47</v>
      </c>
      <c r="F2867" s="8">
        <v>1</v>
      </c>
    </row>
    <row r="2868" ht="56" spans="1:6">
      <c r="A2868" s="7">
        <v>45270240</v>
      </c>
      <c r="B2868" s="3" t="s">
        <v>1991</v>
      </c>
      <c r="C2868" s="4" t="s">
        <v>2149</v>
      </c>
      <c r="D2868" s="4" t="s">
        <v>2160</v>
      </c>
      <c r="E2868" s="4" t="s">
        <v>34</v>
      </c>
      <c r="F2868" s="8">
        <v>1</v>
      </c>
    </row>
    <row r="2869" ht="70" spans="1:6">
      <c r="A2869" s="7">
        <v>45270241</v>
      </c>
      <c r="B2869" s="3" t="s">
        <v>1991</v>
      </c>
      <c r="C2869" s="4" t="s">
        <v>2161</v>
      </c>
      <c r="D2869" s="4" t="s">
        <v>2162</v>
      </c>
      <c r="E2869" s="4" t="s">
        <v>34</v>
      </c>
      <c r="F2869" s="8">
        <v>1</v>
      </c>
    </row>
    <row r="2870" ht="84" spans="1:6">
      <c r="A2870" s="7">
        <v>45270242</v>
      </c>
      <c r="B2870" s="3" t="s">
        <v>1991</v>
      </c>
      <c r="C2870" s="4" t="s">
        <v>2161</v>
      </c>
      <c r="D2870" s="4" t="s">
        <v>2163</v>
      </c>
      <c r="E2870" s="4" t="s">
        <v>34</v>
      </c>
      <c r="F2870" s="8">
        <v>1</v>
      </c>
    </row>
    <row r="2871" ht="70" spans="1:6">
      <c r="A2871" s="7">
        <v>45270243</v>
      </c>
      <c r="B2871" s="3" t="s">
        <v>1991</v>
      </c>
      <c r="C2871" s="4" t="s">
        <v>2161</v>
      </c>
      <c r="D2871" s="4" t="s">
        <v>2164</v>
      </c>
      <c r="E2871" s="4" t="s">
        <v>34</v>
      </c>
      <c r="F2871" s="8">
        <v>1</v>
      </c>
    </row>
    <row r="2872" ht="70" spans="1:6">
      <c r="A2872" s="7">
        <v>45270244</v>
      </c>
      <c r="B2872" s="3" t="s">
        <v>1991</v>
      </c>
      <c r="C2872" s="4" t="s">
        <v>2161</v>
      </c>
      <c r="D2872" s="4" t="s">
        <v>2165</v>
      </c>
      <c r="E2872" s="4" t="s">
        <v>46</v>
      </c>
      <c r="F2872" s="8">
        <v>1</v>
      </c>
    </row>
    <row r="2873" ht="70" spans="1:6">
      <c r="A2873" s="7">
        <v>45270245</v>
      </c>
      <c r="B2873" s="3" t="s">
        <v>1991</v>
      </c>
      <c r="C2873" s="4" t="s">
        <v>2161</v>
      </c>
      <c r="D2873" s="4" t="s">
        <v>2165</v>
      </c>
      <c r="E2873" s="4" t="s">
        <v>47</v>
      </c>
      <c r="F2873" s="8">
        <v>1</v>
      </c>
    </row>
    <row r="2874" ht="70" spans="1:6">
      <c r="A2874" s="7">
        <v>45270246</v>
      </c>
      <c r="B2874" s="3" t="s">
        <v>1991</v>
      </c>
      <c r="C2874" s="4" t="s">
        <v>2161</v>
      </c>
      <c r="D2874" s="4" t="s">
        <v>2165</v>
      </c>
      <c r="E2874" s="4" t="s">
        <v>48</v>
      </c>
      <c r="F2874" s="8">
        <v>1</v>
      </c>
    </row>
    <row r="2875" ht="70" spans="1:6">
      <c r="A2875" s="7">
        <v>45270247</v>
      </c>
      <c r="B2875" s="3" t="s">
        <v>1991</v>
      </c>
      <c r="C2875" s="4" t="s">
        <v>2161</v>
      </c>
      <c r="D2875" s="4" t="s">
        <v>2166</v>
      </c>
      <c r="E2875" s="4" t="s">
        <v>332</v>
      </c>
      <c r="F2875" s="8">
        <v>4</v>
      </c>
    </row>
    <row r="2876" ht="70" spans="1:6">
      <c r="A2876" s="7">
        <v>45270248</v>
      </c>
      <c r="B2876" s="3" t="s">
        <v>1991</v>
      </c>
      <c r="C2876" s="4" t="s">
        <v>2161</v>
      </c>
      <c r="D2876" s="4" t="s">
        <v>2166</v>
      </c>
      <c r="E2876" s="4" t="s">
        <v>333</v>
      </c>
      <c r="F2876" s="8">
        <v>1</v>
      </c>
    </row>
    <row r="2877" ht="70" spans="1:6">
      <c r="A2877" s="7">
        <v>45270249</v>
      </c>
      <c r="B2877" s="3" t="s">
        <v>1991</v>
      </c>
      <c r="C2877" s="4" t="s">
        <v>2161</v>
      </c>
      <c r="D2877" s="4" t="s">
        <v>2167</v>
      </c>
      <c r="E2877" s="4" t="s">
        <v>46</v>
      </c>
      <c r="F2877" s="8">
        <v>1</v>
      </c>
    </row>
    <row r="2878" ht="70" spans="1:6">
      <c r="A2878" s="7">
        <v>45270250</v>
      </c>
      <c r="B2878" s="3" t="s">
        <v>1991</v>
      </c>
      <c r="C2878" s="4" t="s">
        <v>2161</v>
      </c>
      <c r="D2878" s="4" t="s">
        <v>2167</v>
      </c>
      <c r="E2878" s="4" t="s">
        <v>47</v>
      </c>
      <c r="F2878" s="8">
        <v>1</v>
      </c>
    </row>
    <row r="2879" ht="70" spans="1:6">
      <c r="A2879" s="7">
        <v>45270251</v>
      </c>
      <c r="B2879" s="3" t="s">
        <v>1991</v>
      </c>
      <c r="C2879" s="4" t="s">
        <v>2161</v>
      </c>
      <c r="D2879" s="4" t="s">
        <v>2168</v>
      </c>
      <c r="E2879" s="4" t="s">
        <v>34</v>
      </c>
      <c r="F2879" s="8">
        <v>1</v>
      </c>
    </row>
    <row r="2880" ht="84" spans="1:6">
      <c r="A2880" s="7">
        <v>45270252</v>
      </c>
      <c r="B2880" s="3" t="s">
        <v>1991</v>
      </c>
      <c r="C2880" s="4" t="s">
        <v>2161</v>
      </c>
      <c r="D2880" s="4" t="s">
        <v>2169</v>
      </c>
      <c r="E2880" s="4" t="s">
        <v>46</v>
      </c>
      <c r="F2880" s="8">
        <v>2</v>
      </c>
    </row>
    <row r="2881" ht="84" spans="1:6">
      <c r="A2881" s="7">
        <v>45270253</v>
      </c>
      <c r="B2881" s="3" t="s">
        <v>1991</v>
      </c>
      <c r="C2881" s="4" t="s">
        <v>2161</v>
      </c>
      <c r="D2881" s="4" t="s">
        <v>2169</v>
      </c>
      <c r="E2881" s="4" t="s">
        <v>47</v>
      </c>
      <c r="F2881" s="8">
        <v>2</v>
      </c>
    </row>
    <row r="2882" ht="84" spans="1:6">
      <c r="A2882" s="7">
        <v>45270254</v>
      </c>
      <c r="B2882" s="3" t="s">
        <v>1991</v>
      </c>
      <c r="C2882" s="4" t="s">
        <v>2161</v>
      </c>
      <c r="D2882" s="4" t="s">
        <v>2169</v>
      </c>
      <c r="E2882" s="4" t="s">
        <v>48</v>
      </c>
      <c r="F2882" s="8">
        <v>1</v>
      </c>
    </row>
    <row r="2883" ht="98" spans="1:6">
      <c r="A2883" s="7">
        <v>45270255</v>
      </c>
      <c r="B2883" s="3" t="s">
        <v>1991</v>
      </c>
      <c r="C2883" s="4" t="s">
        <v>2161</v>
      </c>
      <c r="D2883" s="4" t="s">
        <v>2170</v>
      </c>
      <c r="E2883" s="4" t="s">
        <v>46</v>
      </c>
      <c r="F2883" s="8">
        <v>2</v>
      </c>
    </row>
    <row r="2884" ht="70" spans="1:6">
      <c r="A2884" s="7">
        <v>45270256</v>
      </c>
      <c r="B2884" s="3" t="s">
        <v>1991</v>
      </c>
      <c r="C2884" s="4" t="s">
        <v>2161</v>
      </c>
      <c r="D2884" s="4" t="s">
        <v>2171</v>
      </c>
      <c r="E2884" s="4" t="s">
        <v>34</v>
      </c>
      <c r="F2884" s="8">
        <v>1</v>
      </c>
    </row>
    <row r="2885" ht="70" spans="1:6">
      <c r="A2885" s="7">
        <v>45270257</v>
      </c>
      <c r="B2885" s="3" t="s">
        <v>1991</v>
      </c>
      <c r="C2885" s="4" t="s">
        <v>2161</v>
      </c>
      <c r="D2885" s="4" t="s">
        <v>2172</v>
      </c>
      <c r="E2885" s="4" t="s">
        <v>34</v>
      </c>
      <c r="F2885" s="8">
        <v>1</v>
      </c>
    </row>
    <row r="2886" ht="70" spans="1:6">
      <c r="A2886" s="7">
        <v>45270258</v>
      </c>
      <c r="B2886" s="3" t="s">
        <v>1991</v>
      </c>
      <c r="C2886" s="4" t="s">
        <v>2161</v>
      </c>
      <c r="D2886" s="4" t="s">
        <v>2173</v>
      </c>
      <c r="E2886" s="4" t="s">
        <v>46</v>
      </c>
      <c r="F2886" s="8">
        <v>1</v>
      </c>
    </row>
    <row r="2887" ht="70" spans="1:6">
      <c r="A2887" s="7">
        <v>45270259</v>
      </c>
      <c r="B2887" s="3" t="s">
        <v>1991</v>
      </c>
      <c r="C2887" s="4" t="s">
        <v>2161</v>
      </c>
      <c r="D2887" s="4" t="s">
        <v>2173</v>
      </c>
      <c r="E2887" s="4" t="s">
        <v>47</v>
      </c>
      <c r="F2887" s="8">
        <v>1</v>
      </c>
    </row>
    <row r="2888" ht="98" spans="1:6">
      <c r="A2888" s="7">
        <v>45270260</v>
      </c>
      <c r="B2888" s="3" t="s">
        <v>1991</v>
      </c>
      <c r="C2888" s="4" t="s">
        <v>2161</v>
      </c>
      <c r="D2888" s="4" t="s">
        <v>2174</v>
      </c>
      <c r="E2888" s="4" t="s">
        <v>34</v>
      </c>
      <c r="F2888" s="8">
        <v>5</v>
      </c>
    </row>
    <row r="2889" ht="70" spans="1:6">
      <c r="A2889" s="7">
        <v>45270261</v>
      </c>
      <c r="B2889" s="3" t="s">
        <v>1991</v>
      </c>
      <c r="C2889" s="4" t="s">
        <v>2161</v>
      </c>
      <c r="D2889" s="4" t="s">
        <v>2175</v>
      </c>
      <c r="E2889" s="4" t="s">
        <v>34</v>
      </c>
      <c r="F2889" s="8">
        <v>1</v>
      </c>
    </row>
    <row r="2890" ht="70" spans="1:6">
      <c r="A2890" s="7">
        <v>45270262</v>
      </c>
      <c r="B2890" s="3" t="s">
        <v>1991</v>
      </c>
      <c r="C2890" s="4" t="s">
        <v>2161</v>
      </c>
      <c r="D2890" s="4" t="s">
        <v>2176</v>
      </c>
      <c r="E2890" s="4" t="s">
        <v>645</v>
      </c>
      <c r="F2890" s="8">
        <v>1</v>
      </c>
    </row>
    <row r="2891" ht="70" spans="1:6">
      <c r="A2891" s="7">
        <v>45270263</v>
      </c>
      <c r="B2891" s="3" t="s">
        <v>1991</v>
      </c>
      <c r="C2891" s="4" t="s">
        <v>2161</v>
      </c>
      <c r="D2891" s="4" t="s">
        <v>2177</v>
      </c>
      <c r="E2891" s="4" t="s">
        <v>46</v>
      </c>
      <c r="F2891" s="8">
        <v>3</v>
      </c>
    </row>
    <row r="2892" ht="70" spans="1:6">
      <c r="A2892" s="7">
        <v>45270264</v>
      </c>
      <c r="B2892" s="3" t="s">
        <v>1991</v>
      </c>
      <c r="C2892" s="4" t="s">
        <v>2161</v>
      </c>
      <c r="D2892" s="4" t="s">
        <v>2177</v>
      </c>
      <c r="E2892" s="4" t="s">
        <v>47</v>
      </c>
      <c r="F2892" s="8">
        <v>2</v>
      </c>
    </row>
    <row r="2893" ht="70" spans="1:6">
      <c r="A2893" s="7">
        <v>45270265</v>
      </c>
      <c r="B2893" s="3" t="s">
        <v>1991</v>
      </c>
      <c r="C2893" s="4" t="s">
        <v>2161</v>
      </c>
      <c r="D2893" s="4" t="s">
        <v>2177</v>
      </c>
      <c r="E2893" s="4" t="s">
        <v>48</v>
      </c>
      <c r="F2893" s="8">
        <v>2</v>
      </c>
    </row>
    <row r="2894" ht="70" spans="1:6">
      <c r="A2894" s="7">
        <v>45270266</v>
      </c>
      <c r="B2894" s="3" t="s">
        <v>1991</v>
      </c>
      <c r="C2894" s="4" t="s">
        <v>2161</v>
      </c>
      <c r="D2894" s="4" t="s">
        <v>2177</v>
      </c>
      <c r="E2894" s="4" t="s">
        <v>49</v>
      </c>
      <c r="F2894" s="8">
        <v>2</v>
      </c>
    </row>
    <row r="2895" ht="70" spans="1:6">
      <c r="A2895" s="7">
        <v>45270267</v>
      </c>
      <c r="B2895" s="3" t="s">
        <v>1991</v>
      </c>
      <c r="C2895" s="4" t="s">
        <v>2161</v>
      </c>
      <c r="D2895" s="4" t="s">
        <v>2177</v>
      </c>
      <c r="E2895" s="4" t="s">
        <v>309</v>
      </c>
      <c r="F2895" s="8">
        <v>2</v>
      </c>
    </row>
    <row r="2896" ht="70" spans="1:6">
      <c r="A2896" s="7">
        <v>45270268</v>
      </c>
      <c r="B2896" s="3" t="s">
        <v>1991</v>
      </c>
      <c r="C2896" s="4" t="s">
        <v>2161</v>
      </c>
      <c r="D2896" s="4" t="s">
        <v>2177</v>
      </c>
      <c r="E2896" s="4" t="s">
        <v>310</v>
      </c>
      <c r="F2896" s="8">
        <v>2</v>
      </c>
    </row>
    <row r="2897" ht="70" spans="1:6">
      <c r="A2897" s="7">
        <v>45270269</v>
      </c>
      <c r="B2897" s="3" t="s">
        <v>1991</v>
      </c>
      <c r="C2897" s="4" t="s">
        <v>2161</v>
      </c>
      <c r="D2897" s="4" t="s">
        <v>2177</v>
      </c>
      <c r="E2897" s="4" t="s">
        <v>396</v>
      </c>
      <c r="F2897" s="8">
        <v>3</v>
      </c>
    </row>
    <row r="2898" ht="70" spans="1:6">
      <c r="A2898" s="7">
        <v>45270270</v>
      </c>
      <c r="B2898" s="3" t="s">
        <v>1991</v>
      </c>
      <c r="C2898" s="4" t="s">
        <v>2161</v>
      </c>
      <c r="D2898" s="4" t="s">
        <v>2177</v>
      </c>
      <c r="E2898" s="4" t="s">
        <v>397</v>
      </c>
      <c r="F2898" s="8">
        <v>2</v>
      </c>
    </row>
    <row r="2899" ht="70" spans="1:6">
      <c r="A2899" s="7">
        <v>45270271</v>
      </c>
      <c r="B2899" s="3" t="s">
        <v>1991</v>
      </c>
      <c r="C2899" s="4" t="s">
        <v>2161</v>
      </c>
      <c r="D2899" s="4" t="s">
        <v>2177</v>
      </c>
      <c r="E2899" s="4" t="s">
        <v>398</v>
      </c>
      <c r="F2899" s="8">
        <v>2</v>
      </c>
    </row>
    <row r="2900" ht="84" spans="1:6">
      <c r="A2900" s="7">
        <v>45270272</v>
      </c>
      <c r="B2900" s="3" t="s">
        <v>1991</v>
      </c>
      <c r="C2900" s="4" t="s">
        <v>2178</v>
      </c>
      <c r="D2900" s="4" t="s">
        <v>2179</v>
      </c>
      <c r="E2900" s="4" t="s">
        <v>34</v>
      </c>
      <c r="F2900" s="8">
        <v>2</v>
      </c>
    </row>
    <row r="2901" ht="84" spans="1:6">
      <c r="A2901" s="7">
        <v>45270273</v>
      </c>
      <c r="B2901" s="3" t="s">
        <v>1991</v>
      </c>
      <c r="C2901" s="4" t="s">
        <v>2178</v>
      </c>
      <c r="D2901" s="4" t="s">
        <v>2180</v>
      </c>
      <c r="E2901" s="4" t="s">
        <v>34</v>
      </c>
      <c r="F2901" s="8">
        <v>1</v>
      </c>
    </row>
    <row r="2902" ht="70" spans="1:6">
      <c r="A2902" s="7">
        <v>45270274</v>
      </c>
      <c r="B2902" s="3" t="s">
        <v>1991</v>
      </c>
      <c r="C2902" s="4" t="s">
        <v>2178</v>
      </c>
      <c r="D2902" s="4" t="s">
        <v>2181</v>
      </c>
      <c r="E2902" s="4" t="s">
        <v>275</v>
      </c>
      <c r="F2902" s="8">
        <v>2</v>
      </c>
    </row>
    <row r="2903" ht="70" spans="1:6">
      <c r="A2903" s="7">
        <v>45270275</v>
      </c>
      <c r="B2903" s="3" t="s">
        <v>1991</v>
      </c>
      <c r="C2903" s="4" t="s">
        <v>2178</v>
      </c>
      <c r="D2903" s="4" t="s">
        <v>2182</v>
      </c>
      <c r="E2903" s="4" t="s">
        <v>34</v>
      </c>
      <c r="F2903" s="8">
        <v>1</v>
      </c>
    </row>
    <row r="2904" ht="70" spans="1:6">
      <c r="A2904" s="7">
        <v>45270276</v>
      </c>
      <c r="B2904" s="3" t="s">
        <v>1991</v>
      </c>
      <c r="C2904" s="4" t="s">
        <v>2178</v>
      </c>
      <c r="D2904" s="4" t="s">
        <v>2183</v>
      </c>
      <c r="E2904" s="4" t="s">
        <v>34</v>
      </c>
      <c r="F2904" s="8">
        <v>1</v>
      </c>
    </row>
    <row r="2905" ht="70" spans="1:6">
      <c r="A2905" s="7">
        <v>45270277</v>
      </c>
      <c r="B2905" s="3" t="s">
        <v>1991</v>
      </c>
      <c r="C2905" s="4" t="s">
        <v>2178</v>
      </c>
      <c r="D2905" s="4" t="s">
        <v>2184</v>
      </c>
      <c r="E2905" s="4" t="s">
        <v>46</v>
      </c>
      <c r="F2905" s="8">
        <v>1</v>
      </c>
    </row>
    <row r="2906" ht="70" spans="1:6">
      <c r="A2906" s="7">
        <v>45270278</v>
      </c>
      <c r="B2906" s="3" t="s">
        <v>1991</v>
      </c>
      <c r="C2906" s="4" t="s">
        <v>2178</v>
      </c>
      <c r="D2906" s="4" t="s">
        <v>2184</v>
      </c>
      <c r="E2906" s="4" t="s">
        <v>47</v>
      </c>
      <c r="F2906" s="8">
        <v>1</v>
      </c>
    </row>
    <row r="2907" ht="84" spans="1:6">
      <c r="A2907" s="7">
        <v>45270279</v>
      </c>
      <c r="B2907" s="3" t="s">
        <v>1991</v>
      </c>
      <c r="C2907" s="4" t="s">
        <v>2178</v>
      </c>
      <c r="D2907" s="4" t="s">
        <v>2185</v>
      </c>
      <c r="E2907" s="4" t="s">
        <v>34</v>
      </c>
      <c r="F2907" s="8">
        <v>1</v>
      </c>
    </row>
    <row r="2908" ht="70" spans="1:6">
      <c r="A2908" s="7">
        <v>45270280</v>
      </c>
      <c r="B2908" s="3" t="s">
        <v>1991</v>
      </c>
      <c r="C2908" s="4" t="s">
        <v>2178</v>
      </c>
      <c r="D2908" s="4" t="s">
        <v>2186</v>
      </c>
      <c r="E2908" s="4" t="s">
        <v>46</v>
      </c>
      <c r="F2908" s="8">
        <v>2</v>
      </c>
    </row>
    <row r="2909" ht="70" spans="1:6">
      <c r="A2909" s="7">
        <v>45270281</v>
      </c>
      <c r="B2909" s="3" t="s">
        <v>1991</v>
      </c>
      <c r="C2909" s="4" t="s">
        <v>2178</v>
      </c>
      <c r="D2909" s="4" t="s">
        <v>2186</v>
      </c>
      <c r="E2909" s="4" t="s">
        <v>47</v>
      </c>
      <c r="F2909" s="8">
        <v>1</v>
      </c>
    </row>
    <row r="2910" ht="70" spans="1:6">
      <c r="A2910" s="7">
        <v>45270282</v>
      </c>
      <c r="B2910" s="3" t="s">
        <v>1991</v>
      </c>
      <c r="C2910" s="4" t="s">
        <v>2178</v>
      </c>
      <c r="D2910" s="4" t="s">
        <v>2186</v>
      </c>
      <c r="E2910" s="4" t="s">
        <v>48</v>
      </c>
      <c r="F2910" s="8">
        <v>1</v>
      </c>
    </row>
    <row r="2911" ht="84" spans="1:6">
      <c r="A2911" s="7">
        <v>45270283</v>
      </c>
      <c r="B2911" s="3" t="s">
        <v>1991</v>
      </c>
      <c r="C2911" s="4" t="s">
        <v>2178</v>
      </c>
      <c r="D2911" s="4" t="s">
        <v>2187</v>
      </c>
      <c r="E2911" s="4" t="s">
        <v>46</v>
      </c>
      <c r="F2911" s="8">
        <v>1</v>
      </c>
    </row>
    <row r="2912" ht="84" spans="1:6">
      <c r="A2912" s="7">
        <v>45270284</v>
      </c>
      <c r="B2912" s="3" t="s">
        <v>1991</v>
      </c>
      <c r="C2912" s="4" t="s">
        <v>2178</v>
      </c>
      <c r="D2912" s="4" t="s">
        <v>2187</v>
      </c>
      <c r="E2912" s="4" t="s">
        <v>47</v>
      </c>
      <c r="F2912" s="8">
        <v>1</v>
      </c>
    </row>
    <row r="2913" ht="84" spans="1:6">
      <c r="A2913" s="7">
        <v>45270285</v>
      </c>
      <c r="B2913" s="3" t="s">
        <v>1991</v>
      </c>
      <c r="C2913" s="4" t="s">
        <v>2178</v>
      </c>
      <c r="D2913" s="4" t="s">
        <v>2187</v>
      </c>
      <c r="E2913" s="4" t="s">
        <v>48</v>
      </c>
      <c r="F2913" s="8">
        <v>1</v>
      </c>
    </row>
    <row r="2914" ht="70" spans="1:6">
      <c r="A2914" s="7">
        <v>45270286</v>
      </c>
      <c r="B2914" s="3" t="s">
        <v>1991</v>
      </c>
      <c r="C2914" s="4" t="s">
        <v>2178</v>
      </c>
      <c r="D2914" s="4" t="s">
        <v>2188</v>
      </c>
      <c r="E2914" s="4" t="s">
        <v>46</v>
      </c>
      <c r="F2914" s="8">
        <v>1</v>
      </c>
    </row>
    <row r="2915" ht="70" spans="1:6">
      <c r="A2915" s="7">
        <v>45270287</v>
      </c>
      <c r="B2915" s="3" t="s">
        <v>1991</v>
      </c>
      <c r="C2915" s="4" t="s">
        <v>2178</v>
      </c>
      <c r="D2915" s="4" t="s">
        <v>2188</v>
      </c>
      <c r="E2915" s="4" t="s">
        <v>47</v>
      </c>
      <c r="F2915" s="8">
        <v>1</v>
      </c>
    </row>
    <row r="2916" ht="70" spans="1:6">
      <c r="A2916" s="7">
        <v>45270288</v>
      </c>
      <c r="B2916" s="3" t="s">
        <v>1991</v>
      </c>
      <c r="C2916" s="4" t="s">
        <v>2178</v>
      </c>
      <c r="D2916" s="4" t="s">
        <v>2189</v>
      </c>
      <c r="E2916" s="4" t="s">
        <v>34</v>
      </c>
      <c r="F2916" s="8">
        <v>2</v>
      </c>
    </row>
    <row r="2917" ht="98" spans="1:6">
      <c r="A2917" s="7">
        <v>45270289</v>
      </c>
      <c r="B2917" s="3" t="s">
        <v>1991</v>
      </c>
      <c r="C2917" s="4" t="s">
        <v>2178</v>
      </c>
      <c r="D2917" s="4" t="s">
        <v>2190</v>
      </c>
      <c r="E2917" s="4" t="s">
        <v>46</v>
      </c>
      <c r="F2917" s="8">
        <v>3</v>
      </c>
    </row>
    <row r="2918" ht="98" spans="1:6">
      <c r="A2918" s="7">
        <v>45270290</v>
      </c>
      <c r="B2918" s="3" t="s">
        <v>1991</v>
      </c>
      <c r="C2918" s="4" t="s">
        <v>2178</v>
      </c>
      <c r="D2918" s="4" t="s">
        <v>2190</v>
      </c>
      <c r="E2918" s="4" t="s">
        <v>47</v>
      </c>
      <c r="F2918" s="8">
        <v>3</v>
      </c>
    </row>
    <row r="2919" ht="70" spans="1:6">
      <c r="A2919" s="7">
        <v>45270291</v>
      </c>
      <c r="B2919" s="3" t="s">
        <v>1991</v>
      </c>
      <c r="C2919" s="4" t="s">
        <v>2178</v>
      </c>
      <c r="D2919" s="4" t="s">
        <v>2191</v>
      </c>
      <c r="E2919" s="4" t="s">
        <v>46</v>
      </c>
      <c r="F2919" s="8">
        <v>3</v>
      </c>
    </row>
    <row r="2920" ht="70" spans="1:6">
      <c r="A2920" s="7">
        <v>45270292</v>
      </c>
      <c r="B2920" s="3" t="s">
        <v>1991</v>
      </c>
      <c r="C2920" s="4" t="s">
        <v>2178</v>
      </c>
      <c r="D2920" s="4" t="s">
        <v>2191</v>
      </c>
      <c r="E2920" s="4" t="s">
        <v>47</v>
      </c>
      <c r="F2920" s="8">
        <v>2</v>
      </c>
    </row>
    <row r="2921" ht="70" spans="1:6">
      <c r="A2921" s="7">
        <v>45270293</v>
      </c>
      <c r="B2921" s="3" t="s">
        <v>1991</v>
      </c>
      <c r="C2921" s="4" t="s">
        <v>2178</v>
      </c>
      <c r="D2921" s="4" t="s">
        <v>2191</v>
      </c>
      <c r="E2921" s="4" t="s">
        <v>48</v>
      </c>
      <c r="F2921" s="8">
        <v>2</v>
      </c>
    </row>
    <row r="2922" ht="70" spans="1:6">
      <c r="A2922" s="7">
        <v>45270294</v>
      </c>
      <c r="B2922" s="3" t="s">
        <v>1991</v>
      </c>
      <c r="C2922" s="4" t="s">
        <v>2178</v>
      </c>
      <c r="D2922" s="4" t="s">
        <v>2191</v>
      </c>
      <c r="E2922" s="4" t="s">
        <v>49</v>
      </c>
      <c r="F2922" s="8">
        <v>2</v>
      </c>
    </row>
    <row r="2923" ht="70" spans="1:6">
      <c r="A2923" s="7">
        <v>45270295</v>
      </c>
      <c r="B2923" s="3" t="s">
        <v>1991</v>
      </c>
      <c r="C2923" s="4" t="s">
        <v>2178</v>
      </c>
      <c r="D2923" s="4" t="s">
        <v>2191</v>
      </c>
      <c r="E2923" s="4" t="s">
        <v>309</v>
      </c>
      <c r="F2923" s="8">
        <v>2</v>
      </c>
    </row>
    <row r="2924" ht="70" spans="1:6">
      <c r="A2924" s="7">
        <v>45270296</v>
      </c>
      <c r="B2924" s="3" t="s">
        <v>1991</v>
      </c>
      <c r="C2924" s="4" t="s">
        <v>2178</v>
      </c>
      <c r="D2924" s="4" t="s">
        <v>2191</v>
      </c>
      <c r="E2924" s="4" t="s">
        <v>645</v>
      </c>
      <c r="F2924" s="8">
        <v>2</v>
      </c>
    </row>
    <row r="2925" ht="70" spans="1:6">
      <c r="A2925" s="7">
        <v>45270297</v>
      </c>
      <c r="B2925" s="3" t="s">
        <v>1991</v>
      </c>
      <c r="C2925" s="4" t="s">
        <v>2178</v>
      </c>
      <c r="D2925" s="4" t="s">
        <v>2192</v>
      </c>
      <c r="E2925" s="4" t="s">
        <v>34</v>
      </c>
      <c r="F2925" s="8">
        <v>1</v>
      </c>
    </row>
    <row r="2926" ht="42" spans="1:6">
      <c r="A2926" s="7">
        <v>45220001</v>
      </c>
      <c r="B2926" s="3" t="s">
        <v>2193</v>
      </c>
      <c r="C2926" s="4" t="s">
        <v>2194</v>
      </c>
      <c r="D2926" s="5" t="s">
        <v>2195</v>
      </c>
      <c r="E2926" s="4" t="s">
        <v>1057</v>
      </c>
      <c r="F2926" s="7">
        <v>1</v>
      </c>
    </row>
    <row r="2927" ht="42" spans="1:6">
      <c r="A2927" s="7">
        <v>45220002</v>
      </c>
      <c r="B2927" s="3" t="s">
        <v>2193</v>
      </c>
      <c r="C2927" s="4" t="s">
        <v>2196</v>
      </c>
      <c r="D2927" s="5" t="s">
        <v>2196</v>
      </c>
      <c r="E2927" s="4" t="s">
        <v>34</v>
      </c>
      <c r="F2927" s="7">
        <v>1</v>
      </c>
    </row>
    <row r="2928" ht="42" spans="1:6">
      <c r="A2928" s="7">
        <v>45220003</v>
      </c>
      <c r="B2928" s="3" t="s">
        <v>2193</v>
      </c>
      <c r="C2928" s="4" t="s">
        <v>2197</v>
      </c>
      <c r="D2928" s="5" t="s">
        <v>2197</v>
      </c>
      <c r="E2928" s="4" t="s">
        <v>1669</v>
      </c>
      <c r="F2928" s="7">
        <v>1</v>
      </c>
    </row>
    <row r="2929" ht="42" spans="1:6">
      <c r="A2929" s="7">
        <v>45220004</v>
      </c>
      <c r="B2929" s="3" t="s">
        <v>2193</v>
      </c>
      <c r="C2929" s="4" t="s">
        <v>2197</v>
      </c>
      <c r="D2929" s="5" t="s">
        <v>2197</v>
      </c>
      <c r="E2929" s="4" t="s">
        <v>1672</v>
      </c>
      <c r="F2929" s="7">
        <v>1</v>
      </c>
    </row>
    <row r="2930" ht="56" spans="1:6">
      <c r="A2930" s="7">
        <v>45220005</v>
      </c>
      <c r="B2930" s="3" t="s">
        <v>2193</v>
      </c>
      <c r="C2930" s="4" t="s">
        <v>2197</v>
      </c>
      <c r="D2930" s="5" t="s">
        <v>2198</v>
      </c>
      <c r="E2930" s="4" t="s">
        <v>2199</v>
      </c>
      <c r="F2930" s="7">
        <v>1</v>
      </c>
    </row>
    <row r="2931" ht="56" spans="1:6">
      <c r="A2931" s="7">
        <v>45220006</v>
      </c>
      <c r="B2931" s="3" t="s">
        <v>2193</v>
      </c>
      <c r="C2931" s="4" t="s">
        <v>2197</v>
      </c>
      <c r="D2931" s="5" t="s">
        <v>2198</v>
      </c>
      <c r="E2931" s="4" t="s">
        <v>2200</v>
      </c>
      <c r="F2931" s="7">
        <v>1</v>
      </c>
    </row>
    <row r="2932" ht="56" spans="1:6">
      <c r="A2932" s="7">
        <v>45220007</v>
      </c>
      <c r="B2932" s="3" t="s">
        <v>2193</v>
      </c>
      <c r="C2932" s="4" t="s">
        <v>2197</v>
      </c>
      <c r="D2932" s="5" t="s">
        <v>2201</v>
      </c>
      <c r="E2932" s="4" t="s">
        <v>1672</v>
      </c>
      <c r="F2932" s="7">
        <v>1</v>
      </c>
    </row>
    <row r="2933" ht="42" spans="1:6">
      <c r="A2933" s="7">
        <v>45220008</v>
      </c>
      <c r="B2933" s="3" t="s">
        <v>2193</v>
      </c>
      <c r="C2933" s="4" t="s">
        <v>2197</v>
      </c>
      <c r="D2933" s="5" t="s">
        <v>2202</v>
      </c>
      <c r="E2933" s="4" t="s">
        <v>1669</v>
      </c>
      <c r="F2933" s="7">
        <v>1</v>
      </c>
    </row>
    <row r="2934" ht="42" spans="1:6">
      <c r="A2934" s="7">
        <v>45220009</v>
      </c>
      <c r="B2934" s="3" t="s">
        <v>2193</v>
      </c>
      <c r="C2934" s="4" t="s">
        <v>2203</v>
      </c>
      <c r="D2934" s="5" t="s">
        <v>2203</v>
      </c>
      <c r="E2934" s="4" t="s">
        <v>29</v>
      </c>
      <c r="F2934" s="7">
        <v>1</v>
      </c>
    </row>
    <row r="2935" ht="42" spans="1:6">
      <c r="A2935" s="7">
        <v>45220010</v>
      </c>
      <c r="B2935" s="3" t="s">
        <v>2193</v>
      </c>
      <c r="C2935" s="4" t="s">
        <v>2203</v>
      </c>
      <c r="D2935" s="5" t="s">
        <v>2203</v>
      </c>
      <c r="E2935" s="4" t="s">
        <v>256</v>
      </c>
      <c r="F2935" s="7">
        <v>1</v>
      </c>
    </row>
    <row r="2936" ht="42" spans="1:6">
      <c r="A2936" s="7">
        <v>45220011</v>
      </c>
      <c r="B2936" s="3" t="s">
        <v>2193</v>
      </c>
      <c r="C2936" s="4" t="s">
        <v>2203</v>
      </c>
      <c r="D2936" s="5" t="s">
        <v>2204</v>
      </c>
      <c r="E2936" s="4" t="s">
        <v>29</v>
      </c>
      <c r="F2936" s="7">
        <v>1</v>
      </c>
    </row>
    <row r="2937" ht="42" spans="1:6">
      <c r="A2937" s="7">
        <v>45220012</v>
      </c>
      <c r="B2937" s="3" t="s">
        <v>2193</v>
      </c>
      <c r="C2937" s="4" t="s">
        <v>2203</v>
      </c>
      <c r="D2937" s="5" t="s">
        <v>2205</v>
      </c>
      <c r="E2937" s="4" t="s">
        <v>29</v>
      </c>
      <c r="F2937" s="7">
        <v>1</v>
      </c>
    </row>
    <row r="2938" ht="56" spans="1:6">
      <c r="A2938" s="7">
        <v>45220013</v>
      </c>
      <c r="B2938" s="3" t="s">
        <v>2193</v>
      </c>
      <c r="C2938" s="4" t="s">
        <v>2203</v>
      </c>
      <c r="D2938" s="5" t="s">
        <v>2206</v>
      </c>
      <c r="E2938" s="4" t="s">
        <v>258</v>
      </c>
      <c r="F2938" s="7">
        <v>1</v>
      </c>
    </row>
    <row r="2939" ht="56" spans="1:6">
      <c r="A2939" s="7">
        <v>45220014</v>
      </c>
      <c r="B2939" s="3" t="s">
        <v>2193</v>
      </c>
      <c r="C2939" s="4" t="s">
        <v>2203</v>
      </c>
      <c r="D2939" s="5" t="s">
        <v>2206</v>
      </c>
      <c r="E2939" s="4" t="s">
        <v>259</v>
      </c>
      <c r="F2939" s="7">
        <v>1</v>
      </c>
    </row>
    <row r="2940" ht="56" spans="1:6">
      <c r="A2940" s="7">
        <v>45220015</v>
      </c>
      <c r="B2940" s="3" t="s">
        <v>2193</v>
      </c>
      <c r="C2940" s="4" t="s">
        <v>2203</v>
      </c>
      <c r="D2940" s="5" t="s">
        <v>2206</v>
      </c>
      <c r="E2940" s="4" t="s">
        <v>1360</v>
      </c>
      <c r="F2940" s="7">
        <v>1</v>
      </c>
    </row>
    <row r="2941" ht="56" spans="1:6">
      <c r="A2941" s="7">
        <v>45220016</v>
      </c>
      <c r="B2941" s="3" t="s">
        <v>2193</v>
      </c>
      <c r="C2941" s="4" t="s">
        <v>2203</v>
      </c>
      <c r="D2941" s="5" t="s">
        <v>2206</v>
      </c>
      <c r="E2941" s="4" t="s">
        <v>1361</v>
      </c>
      <c r="F2941" s="7">
        <v>1</v>
      </c>
    </row>
    <row r="2942" ht="42" spans="1:6">
      <c r="A2942" s="7">
        <v>45220017</v>
      </c>
      <c r="B2942" s="3" t="s">
        <v>2193</v>
      </c>
      <c r="C2942" s="4" t="s">
        <v>2203</v>
      </c>
      <c r="D2942" s="5" t="s">
        <v>2207</v>
      </c>
      <c r="E2942" s="4" t="s">
        <v>29</v>
      </c>
      <c r="F2942" s="7">
        <v>1</v>
      </c>
    </row>
    <row r="2943" ht="28" spans="1:6">
      <c r="A2943" s="7">
        <v>45220018</v>
      </c>
      <c r="B2943" s="3" t="s">
        <v>2193</v>
      </c>
      <c r="C2943" s="4" t="s">
        <v>2208</v>
      </c>
      <c r="D2943" s="5" t="s">
        <v>2208</v>
      </c>
      <c r="E2943" s="4" t="s">
        <v>335</v>
      </c>
      <c r="F2943" s="7">
        <v>2</v>
      </c>
    </row>
    <row r="2944" ht="42" spans="1:6">
      <c r="A2944" s="7">
        <v>45220019</v>
      </c>
      <c r="B2944" s="3" t="s">
        <v>2193</v>
      </c>
      <c r="C2944" s="4" t="s">
        <v>2209</v>
      </c>
      <c r="D2944" s="5" t="s">
        <v>2209</v>
      </c>
      <c r="E2944" s="4" t="s">
        <v>46</v>
      </c>
      <c r="F2944" s="7">
        <v>1</v>
      </c>
    </row>
    <row r="2945" ht="42" spans="1:6">
      <c r="A2945" s="7">
        <v>45220020</v>
      </c>
      <c r="B2945" s="3" t="s">
        <v>2193</v>
      </c>
      <c r="C2945" s="4" t="s">
        <v>2209</v>
      </c>
      <c r="D2945" s="5" t="s">
        <v>2209</v>
      </c>
      <c r="E2945" s="4" t="s">
        <v>47</v>
      </c>
      <c r="F2945" s="7">
        <v>1</v>
      </c>
    </row>
    <row r="2946" ht="42" spans="1:6">
      <c r="A2946" s="7">
        <v>45220021</v>
      </c>
      <c r="B2946" s="3" t="s">
        <v>2193</v>
      </c>
      <c r="C2946" s="4" t="s">
        <v>2209</v>
      </c>
      <c r="D2946" s="5" t="s">
        <v>2209</v>
      </c>
      <c r="E2946" s="4" t="s">
        <v>48</v>
      </c>
      <c r="F2946" s="7">
        <v>1</v>
      </c>
    </row>
    <row r="2947" ht="42" spans="1:6">
      <c r="A2947" s="7">
        <v>45220022</v>
      </c>
      <c r="B2947" s="3" t="s">
        <v>2193</v>
      </c>
      <c r="C2947" s="4" t="s">
        <v>2209</v>
      </c>
      <c r="D2947" s="5" t="s">
        <v>2209</v>
      </c>
      <c r="E2947" s="4" t="s">
        <v>49</v>
      </c>
      <c r="F2947" s="7">
        <v>1</v>
      </c>
    </row>
    <row r="2948" ht="28" spans="1:6">
      <c r="A2948" s="7">
        <v>45220023</v>
      </c>
      <c r="B2948" s="3" t="s">
        <v>2193</v>
      </c>
      <c r="C2948" s="4" t="s">
        <v>2210</v>
      </c>
      <c r="D2948" s="5" t="s">
        <v>2210</v>
      </c>
      <c r="E2948" s="4" t="s">
        <v>2211</v>
      </c>
      <c r="F2948" s="7">
        <v>1</v>
      </c>
    </row>
    <row r="2949" ht="28" spans="1:6">
      <c r="A2949" s="7">
        <v>45220024</v>
      </c>
      <c r="B2949" s="3" t="s">
        <v>2193</v>
      </c>
      <c r="C2949" s="4" t="s">
        <v>2212</v>
      </c>
      <c r="D2949" s="5" t="s">
        <v>2212</v>
      </c>
      <c r="E2949" s="4" t="s">
        <v>2213</v>
      </c>
      <c r="F2949" s="7">
        <v>1</v>
      </c>
    </row>
    <row r="2950" ht="28" spans="1:6">
      <c r="A2950" s="7">
        <v>45220025</v>
      </c>
      <c r="B2950" s="3" t="s">
        <v>2193</v>
      </c>
      <c r="C2950" s="4" t="s">
        <v>2214</v>
      </c>
      <c r="D2950" s="5" t="s">
        <v>2214</v>
      </c>
      <c r="E2950" s="4" t="s">
        <v>68</v>
      </c>
      <c r="F2950" s="7">
        <v>1</v>
      </c>
    </row>
    <row r="2951" ht="42" spans="1:6">
      <c r="A2951" s="7">
        <v>45220026</v>
      </c>
      <c r="B2951" s="3" t="s">
        <v>2193</v>
      </c>
      <c r="C2951" s="4" t="s">
        <v>2215</v>
      </c>
      <c r="D2951" s="5" t="s">
        <v>2216</v>
      </c>
      <c r="E2951" s="4" t="s">
        <v>2217</v>
      </c>
      <c r="F2951" s="7">
        <v>1</v>
      </c>
    </row>
    <row r="2952" ht="42" spans="1:6">
      <c r="A2952" s="7">
        <v>45220027</v>
      </c>
      <c r="B2952" s="3" t="s">
        <v>2193</v>
      </c>
      <c r="C2952" s="4" t="s">
        <v>2215</v>
      </c>
      <c r="D2952" s="5" t="s">
        <v>2216</v>
      </c>
      <c r="E2952" s="4" t="s">
        <v>2218</v>
      </c>
      <c r="F2952" s="7">
        <v>1</v>
      </c>
    </row>
    <row r="2953" ht="84" spans="1:6">
      <c r="A2953" s="7">
        <v>45220028</v>
      </c>
      <c r="B2953" s="3" t="s">
        <v>2193</v>
      </c>
      <c r="C2953" s="4" t="s">
        <v>2219</v>
      </c>
      <c r="D2953" s="5" t="s">
        <v>2220</v>
      </c>
      <c r="E2953" s="4" t="s">
        <v>330</v>
      </c>
      <c r="F2953" s="7">
        <v>1</v>
      </c>
    </row>
    <row r="2954" ht="84" spans="1:6">
      <c r="A2954" s="7">
        <v>45220029</v>
      </c>
      <c r="B2954" s="3" t="s">
        <v>2193</v>
      </c>
      <c r="C2954" s="4" t="s">
        <v>2219</v>
      </c>
      <c r="D2954" s="5" t="s">
        <v>2220</v>
      </c>
      <c r="E2954" s="4" t="s">
        <v>415</v>
      </c>
      <c r="F2954" s="7">
        <v>1</v>
      </c>
    </row>
    <row r="2955" ht="84" spans="1:6">
      <c r="A2955" s="7">
        <v>45220030</v>
      </c>
      <c r="B2955" s="3" t="s">
        <v>2193</v>
      </c>
      <c r="C2955" s="4" t="s">
        <v>2219</v>
      </c>
      <c r="D2955" s="5" t="s">
        <v>2220</v>
      </c>
      <c r="E2955" s="4" t="s">
        <v>416</v>
      </c>
      <c r="F2955" s="7">
        <v>1</v>
      </c>
    </row>
    <row r="2956" ht="42" spans="1:6">
      <c r="A2956" s="7">
        <v>45220031</v>
      </c>
      <c r="B2956" s="3" t="s">
        <v>2193</v>
      </c>
      <c r="C2956" s="4" t="s">
        <v>2219</v>
      </c>
      <c r="D2956" s="5" t="s">
        <v>2221</v>
      </c>
      <c r="E2956" s="4" t="s">
        <v>34</v>
      </c>
      <c r="F2956" s="7">
        <v>1</v>
      </c>
    </row>
    <row r="2957" ht="84" spans="1:6">
      <c r="A2957" s="7">
        <v>45220032</v>
      </c>
      <c r="B2957" s="3" t="s">
        <v>2193</v>
      </c>
      <c r="C2957" s="4" t="s">
        <v>2219</v>
      </c>
      <c r="D2957" s="5" t="s">
        <v>2222</v>
      </c>
      <c r="E2957" s="4" t="s">
        <v>561</v>
      </c>
      <c r="F2957" s="7">
        <v>1</v>
      </c>
    </row>
    <row r="2958" ht="84" spans="1:6">
      <c r="A2958" s="7">
        <v>45220033</v>
      </c>
      <c r="B2958" s="3" t="s">
        <v>2193</v>
      </c>
      <c r="C2958" s="4" t="s">
        <v>2219</v>
      </c>
      <c r="D2958" s="5" t="s">
        <v>2222</v>
      </c>
      <c r="E2958" s="4" t="s">
        <v>562</v>
      </c>
      <c r="F2958" s="7">
        <v>2</v>
      </c>
    </row>
    <row r="2959" ht="84" spans="1:6">
      <c r="A2959" s="7">
        <v>45220034</v>
      </c>
      <c r="B2959" s="3" t="s">
        <v>2193</v>
      </c>
      <c r="C2959" s="4" t="s">
        <v>2219</v>
      </c>
      <c r="D2959" s="5" t="s">
        <v>2222</v>
      </c>
      <c r="E2959" s="4" t="s">
        <v>563</v>
      </c>
      <c r="F2959" s="7">
        <v>3</v>
      </c>
    </row>
    <row r="2960" ht="56" spans="1:6">
      <c r="A2960" s="7">
        <v>45220035</v>
      </c>
      <c r="B2960" s="3" t="s">
        <v>2193</v>
      </c>
      <c r="C2960" s="4" t="s">
        <v>2223</v>
      </c>
      <c r="D2960" s="5" t="s">
        <v>2224</v>
      </c>
      <c r="E2960" s="4" t="s">
        <v>46</v>
      </c>
      <c r="F2960" s="7">
        <v>1</v>
      </c>
    </row>
    <row r="2961" ht="56" spans="1:6">
      <c r="A2961" s="7">
        <v>45220036</v>
      </c>
      <c r="B2961" s="3" t="s">
        <v>2193</v>
      </c>
      <c r="C2961" s="4" t="s">
        <v>2223</v>
      </c>
      <c r="D2961" s="5" t="s">
        <v>2224</v>
      </c>
      <c r="E2961" s="4" t="s">
        <v>47</v>
      </c>
      <c r="F2961" s="7">
        <v>1</v>
      </c>
    </row>
    <row r="2962" ht="56" spans="1:6">
      <c r="A2962" s="7">
        <v>45220037</v>
      </c>
      <c r="B2962" s="3" t="s">
        <v>2193</v>
      </c>
      <c r="C2962" s="4" t="s">
        <v>2225</v>
      </c>
      <c r="D2962" s="5" t="s">
        <v>2226</v>
      </c>
      <c r="E2962" s="4" t="s">
        <v>415</v>
      </c>
      <c r="F2962" s="7">
        <v>1</v>
      </c>
    </row>
    <row r="2963" ht="56" spans="1:6">
      <c r="A2963" s="7">
        <v>45220038</v>
      </c>
      <c r="B2963" s="3" t="s">
        <v>2193</v>
      </c>
      <c r="C2963" s="4" t="s">
        <v>2225</v>
      </c>
      <c r="D2963" s="5" t="s">
        <v>2226</v>
      </c>
      <c r="E2963" s="4" t="s">
        <v>416</v>
      </c>
      <c r="F2963" s="7">
        <v>1</v>
      </c>
    </row>
    <row r="2964" ht="56" spans="1:6">
      <c r="A2964" s="7">
        <v>45220039</v>
      </c>
      <c r="B2964" s="3" t="s">
        <v>2193</v>
      </c>
      <c r="C2964" s="4" t="s">
        <v>2227</v>
      </c>
      <c r="D2964" s="5" t="s">
        <v>2228</v>
      </c>
      <c r="E2964" s="4" t="s">
        <v>34</v>
      </c>
      <c r="F2964" s="7">
        <v>3</v>
      </c>
    </row>
    <row r="2965" ht="42" spans="1:6">
      <c r="A2965" s="7">
        <v>45220040</v>
      </c>
      <c r="B2965" s="3" t="s">
        <v>2193</v>
      </c>
      <c r="C2965" s="4" t="s">
        <v>2229</v>
      </c>
      <c r="D2965" s="5" t="s">
        <v>2230</v>
      </c>
      <c r="E2965" s="4" t="s">
        <v>46</v>
      </c>
      <c r="F2965" s="7">
        <v>2</v>
      </c>
    </row>
    <row r="2966" ht="42" spans="1:6">
      <c r="A2966" s="7">
        <v>45220041</v>
      </c>
      <c r="B2966" s="3" t="s">
        <v>2193</v>
      </c>
      <c r="C2966" s="4" t="s">
        <v>2229</v>
      </c>
      <c r="D2966" s="5" t="s">
        <v>2230</v>
      </c>
      <c r="E2966" s="4" t="s">
        <v>47</v>
      </c>
      <c r="F2966" s="7">
        <v>2</v>
      </c>
    </row>
    <row r="2967" ht="28" spans="1:6">
      <c r="A2967" s="7">
        <v>45220042</v>
      </c>
      <c r="B2967" s="3" t="s">
        <v>2193</v>
      </c>
      <c r="C2967" s="4" t="s">
        <v>2231</v>
      </c>
      <c r="D2967" s="5" t="s">
        <v>2231</v>
      </c>
      <c r="E2967" s="4" t="s">
        <v>34</v>
      </c>
      <c r="F2967" s="7">
        <v>1</v>
      </c>
    </row>
    <row r="2968" ht="42" spans="1:6">
      <c r="A2968" s="7">
        <v>45220043</v>
      </c>
      <c r="B2968" s="3" t="s">
        <v>2193</v>
      </c>
      <c r="C2968" s="4" t="s">
        <v>2232</v>
      </c>
      <c r="D2968" s="5" t="s">
        <v>2233</v>
      </c>
      <c r="E2968" s="4" t="s">
        <v>34</v>
      </c>
      <c r="F2968" s="7">
        <v>1</v>
      </c>
    </row>
    <row r="2969" ht="42" spans="1:6">
      <c r="A2969" s="7">
        <v>45220044</v>
      </c>
      <c r="B2969" s="3" t="s">
        <v>2193</v>
      </c>
      <c r="C2969" s="4" t="s">
        <v>2232</v>
      </c>
      <c r="D2969" s="5" t="s">
        <v>2234</v>
      </c>
      <c r="E2969" s="4" t="s">
        <v>250</v>
      </c>
      <c r="F2969" s="7">
        <v>1</v>
      </c>
    </row>
    <row r="2970" ht="42" spans="1:6">
      <c r="A2970" s="7">
        <v>45220045</v>
      </c>
      <c r="B2970" s="3" t="s">
        <v>2193</v>
      </c>
      <c r="C2970" s="4" t="s">
        <v>2232</v>
      </c>
      <c r="D2970" s="5" t="s">
        <v>2234</v>
      </c>
      <c r="E2970" s="4" t="s">
        <v>251</v>
      </c>
      <c r="F2970" s="7">
        <v>1</v>
      </c>
    </row>
    <row r="2971" ht="56" spans="1:6">
      <c r="A2971" s="7">
        <v>45220046</v>
      </c>
      <c r="B2971" s="3" t="s">
        <v>2193</v>
      </c>
      <c r="C2971" s="4" t="s">
        <v>2232</v>
      </c>
      <c r="D2971" s="5" t="s">
        <v>2235</v>
      </c>
      <c r="E2971" s="4" t="s">
        <v>34</v>
      </c>
      <c r="F2971" s="7">
        <v>1</v>
      </c>
    </row>
    <row r="2972" ht="42" spans="1:6">
      <c r="A2972" s="7">
        <v>45220047</v>
      </c>
      <c r="B2972" s="3" t="s">
        <v>2193</v>
      </c>
      <c r="C2972" s="4" t="s">
        <v>2232</v>
      </c>
      <c r="D2972" s="5" t="s">
        <v>2236</v>
      </c>
      <c r="E2972" s="4" t="s">
        <v>20</v>
      </c>
      <c r="F2972" s="7">
        <v>1</v>
      </c>
    </row>
    <row r="2973" ht="70" spans="1:6">
      <c r="A2973" s="7">
        <v>45220048</v>
      </c>
      <c r="B2973" s="3" t="s">
        <v>2193</v>
      </c>
      <c r="C2973" s="4" t="s">
        <v>2232</v>
      </c>
      <c r="D2973" s="5" t="s">
        <v>2237</v>
      </c>
      <c r="E2973" s="4" t="s">
        <v>34</v>
      </c>
      <c r="F2973" s="7">
        <v>1</v>
      </c>
    </row>
    <row r="2974" ht="42" spans="1:6">
      <c r="A2974" s="7">
        <v>45220049</v>
      </c>
      <c r="B2974" s="3" t="s">
        <v>2193</v>
      </c>
      <c r="C2974" s="4" t="s">
        <v>2232</v>
      </c>
      <c r="D2974" s="5" t="s">
        <v>2238</v>
      </c>
      <c r="E2974" s="4" t="s">
        <v>34</v>
      </c>
      <c r="F2974" s="7">
        <v>1</v>
      </c>
    </row>
    <row r="2975" ht="42" spans="1:6">
      <c r="A2975" s="7">
        <v>45220050</v>
      </c>
      <c r="B2975" s="3" t="s">
        <v>2193</v>
      </c>
      <c r="C2975" s="4" t="s">
        <v>2232</v>
      </c>
      <c r="D2975" s="5" t="s">
        <v>2239</v>
      </c>
      <c r="E2975" s="4" t="s">
        <v>46</v>
      </c>
      <c r="F2975" s="7">
        <v>3</v>
      </c>
    </row>
    <row r="2976" ht="42" spans="1:6">
      <c r="A2976" s="7">
        <v>45220051</v>
      </c>
      <c r="B2976" s="3" t="s">
        <v>2193</v>
      </c>
      <c r="C2976" s="4" t="s">
        <v>2232</v>
      </c>
      <c r="D2976" s="5" t="s">
        <v>2239</v>
      </c>
      <c r="E2976" s="4" t="s">
        <v>47</v>
      </c>
      <c r="F2976" s="7">
        <v>3</v>
      </c>
    </row>
    <row r="2977" ht="42" spans="1:6">
      <c r="A2977" s="7">
        <v>45220052</v>
      </c>
      <c r="B2977" s="3" t="s">
        <v>2193</v>
      </c>
      <c r="C2977" s="4" t="s">
        <v>2232</v>
      </c>
      <c r="D2977" s="5" t="s">
        <v>2239</v>
      </c>
      <c r="E2977" s="4" t="s">
        <v>48</v>
      </c>
      <c r="F2977" s="7">
        <v>2</v>
      </c>
    </row>
    <row r="2978" ht="42" spans="1:6">
      <c r="A2978" s="7">
        <v>45220053</v>
      </c>
      <c r="B2978" s="3" t="s">
        <v>2193</v>
      </c>
      <c r="C2978" s="4" t="s">
        <v>2232</v>
      </c>
      <c r="D2978" s="5" t="s">
        <v>2239</v>
      </c>
      <c r="E2978" s="4" t="s">
        <v>49</v>
      </c>
      <c r="F2978" s="7">
        <v>2</v>
      </c>
    </row>
    <row r="2979" ht="42" spans="1:6">
      <c r="A2979" s="7">
        <v>45220054</v>
      </c>
      <c r="B2979" s="3" t="s">
        <v>2193</v>
      </c>
      <c r="C2979" s="4" t="s">
        <v>2232</v>
      </c>
      <c r="D2979" s="5" t="s">
        <v>2239</v>
      </c>
      <c r="E2979" s="4" t="s">
        <v>309</v>
      </c>
      <c r="F2979" s="7">
        <v>3</v>
      </c>
    </row>
    <row r="2980" ht="42" spans="1:6">
      <c r="A2980" s="7">
        <v>45220055</v>
      </c>
      <c r="B2980" s="3" t="s">
        <v>2193</v>
      </c>
      <c r="C2980" s="4" t="s">
        <v>2232</v>
      </c>
      <c r="D2980" s="5" t="s">
        <v>2239</v>
      </c>
      <c r="E2980" s="4" t="s">
        <v>310</v>
      </c>
      <c r="F2980" s="7">
        <v>3</v>
      </c>
    </row>
    <row r="2981" ht="42" spans="1:6">
      <c r="A2981" s="7">
        <v>45220056</v>
      </c>
      <c r="B2981" s="3" t="s">
        <v>2193</v>
      </c>
      <c r="C2981" s="4" t="s">
        <v>2232</v>
      </c>
      <c r="D2981" s="5" t="s">
        <v>2239</v>
      </c>
      <c r="E2981" s="4" t="s">
        <v>396</v>
      </c>
      <c r="F2981" s="7">
        <v>2</v>
      </c>
    </row>
    <row r="2982" ht="42" spans="1:6">
      <c r="A2982" s="7">
        <v>45220057</v>
      </c>
      <c r="B2982" s="3" t="s">
        <v>2193</v>
      </c>
      <c r="C2982" s="4" t="s">
        <v>2232</v>
      </c>
      <c r="D2982" s="5" t="s">
        <v>2240</v>
      </c>
      <c r="E2982" s="4" t="s">
        <v>397</v>
      </c>
      <c r="F2982" s="7">
        <v>2</v>
      </c>
    </row>
    <row r="2983" ht="42" spans="1:6">
      <c r="A2983" s="7">
        <v>45220058</v>
      </c>
      <c r="B2983" s="3" t="s">
        <v>2193</v>
      </c>
      <c r="C2983" s="4" t="s">
        <v>2232</v>
      </c>
      <c r="D2983" s="5" t="s">
        <v>2239</v>
      </c>
      <c r="E2983" s="4" t="s">
        <v>398</v>
      </c>
      <c r="F2983" s="7">
        <v>2</v>
      </c>
    </row>
    <row r="2984" ht="42" spans="1:6">
      <c r="A2984" s="7">
        <v>45220059</v>
      </c>
      <c r="B2984" s="3" t="s">
        <v>2193</v>
      </c>
      <c r="C2984" s="4" t="s">
        <v>2232</v>
      </c>
      <c r="D2984" s="5" t="s">
        <v>2240</v>
      </c>
      <c r="E2984" s="4" t="s">
        <v>399</v>
      </c>
      <c r="F2984" s="7">
        <v>2</v>
      </c>
    </row>
    <row r="2985" ht="42" spans="1:6">
      <c r="A2985" s="7">
        <v>45220060</v>
      </c>
      <c r="B2985" s="3" t="s">
        <v>2193</v>
      </c>
      <c r="C2985" s="4" t="s">
        <v>2232</v>
      </c>
      <c r="D2985" s="5" t="s">
        <v>2239</v>
      </c>
      <c r="E2985" s="4" t="s">
        <v>439</v>
      </c>
      <c r="F2985" s="7">
        <v>2</v>
      </c>
    </row>
    <row r="2986" ht="42" spans="1:6">
      <c r="A2986" s="7">
        <v>45220061</v>
      </c>
      <c r="B2986" s="3" t="s">
        <v>2193</v>
      </c>
      <c r="C2986" s="4" t="s">
        <v>2232</v>
      </c>
      <c r="D2986" s="5" t="s">
        <v>2239</v>
      </c>
      <c r="E2986" s="4" t="s">
        <v>2241</v>
      </c>
      <c r="F2986" s="7">
        <v>2</v>
      </c>
    </row>
    <row r="2987" ht="42" spans="1:6">
      <c r="A2987" s="7">
        <v>45220062</v>
      </c>
      <c r="B2987" s="3" t="s">
        <v>2193</v>
      </c>
      <c r="C2987" s="4" t="s">
        <v>2232</v>
      </c>
      <c r="D2987" s="5" t="s">
        <v>2239</v>
      </c>
      <c r="E2987" s="4" t="s">
        <v>2242</v>
      </c>
      <c r="F2987" s="7">
        <v>2</v>
      </c>
    </row>
    <row r="2988" ht="42" spans="1:6">
      <c r="A2988" s="7">
        <v>45220063</v>
      </c>
      <c r="B2988" s="3" t="s">
        <v>2193</v>
      </c>
      <c r="C2988" s="4" t="s">
        <v>2232</v>
      </c>
      <c r="D2988" s="5" t="s">
        <v>2239</v>
      </c>
      <c r="E2988" s="4" t="s">
        <v>2243</v>
      </c>
      <c r="F2988" s="7">
        <v>2</v>
      </c>
    </row>
    <row r="2989" ht="42" spans="1:6">
      <c r="A2989" s="7">
        <v>45220064</v>
      </c>
      <c r="B2989" s="3" t="s">
        <v>2193</v>
      </c>
      <c r="C2989" s="4" t="s">
        <v>2232</v>
      </c>
      <c r="D2989" s="5" t="s">
        <v>2239</v>
      </c>
      <c r="E2989" s="4" t="s">
        <v>2244</v>
      </c>
      <c r="F2989" s="7">
        <v>2</v>
      </c>
    </row>
    <row r="2990" ht="42" spans="1:6">
      <c r="A2990" s="7">
        <v>45220065</v>
      </c>
      <c r="B2990" s="3" t="s">
        <v>2193</v>
      </c>
      <c r="C2990" s="4" t="s">
        <v>2232</v>
      </c>
      <c r="D2990" s="5" t="s">
        <v>2240</v>
      </c>
      <c r="E2990" s="4" t="s">
        <v>2245</v>
      </c>
      <c r="F2990" s="7">
        <v>2</v>
      </c>
    </row>
    <row r="2991" ht="42" spans="1:6">
      <c r="A2991" s="7">
        <v>45220066</v>
      </c>
      <c r="B2991" s="3" t="s">
        <v>2193</v>
      </c>
      <c r="C2991" s="4" t="s">
        <v>2232</v>
      </c>
      <c r="D2991" s="5" t="s">
        <v>2240</v>
      </c>
      <c r="E2991" s="4" t="s">
        <v>46</v>
      </c>
      <c r="F2991" s="7">
        <v>2</v>
      </c>
    </row>
    <row r="2992" ht="42" spans="1:6">
      <c r="A2992" s="7">
        <v>45220067</v>
      </c>
      <c r="B2992" s="3" t="s">
        <v>2193</v>
      </c>
      <c r="C2992" s="4" t="s">
        <v>2232</v>
      </c>
      <c r="D2992" s="5" t="s">
        <v>2240</v>
      </c>
      <c r="E2992" s="4" t="s">
        <v>47</v>
      </c>
      <c r="F2992" s="7">
        <v>2</v>
      </c>
    </row>
    <row r="2993" ht="42" spans="1:6">
      <c r="A2993" s="7">
        <v>45220068</v>
      </c>
      <c r="B2993" s="3" t="s">
        <v>2193</v>
      </c>
      <c r="C2993" s="4" t="s">
        <v>2232</v>
      </c>
      <c r="D2993" s="5" t="s">
        <v>2240</v>
      </c>
      <c r="E2993" s="4" t="s">
        <v>48</v>
      </c>
      <c r="F2993" s="7">
        <v>2</v>
      </c>
    </row>
    <row r="2994" ht="42" spans="1:6">
      <c r="A2994" s="7">
        <v>45220069</v>
      </c>
      <c r="B2994" s="3" t="s">
        <v>2193</v>
      </c>
      <c r="C2994" s="4" t="s">
        <v>2232</v>
      </c>
      <c r="D2994" s="5" t="s">
        <v>2240</v>
      </c>
      <c r="E2994" s="4" t="s">
        <v>49</v>
      </c>
      <c r="F2994" s="7">
        <v>2</v>
      </c>
    </row>
    <row r="2995" ht="56" spans="1:6">
      <c r="A2995" s="7">
        <v>45220070</v>
      </c>
      <c r="B2995" s="3" t="s">
        <v>2193</v>
      </c>
      <c r="C2995" s="4" t="s">
        <v>2232</v>
      </c>
      <c r="D2995" s="5" t="s">
        <v>2246</v>
      </c>
      <c r="E2995" s="4" t="s">
        <v>34</v>
      </c>
      <c r="F2995" s="7">
        <v>1</v>
      </c>
    </row>
    <row r="2996" ht="56" spans="1:6">
      <c r="A2996" s="7">
        <v>45220071</v>
      </c>
      <c r="B2996" s="3" t="s">
        <v>2193</v>
      </c>
      <c r="C2996" s="4" t="s">
        <v>2232</v>
      </c>
      <c r="D2996" s="5" t="s">
        <v>2247</v>
      </c>
      <c r="E2996" s="4" t="s">
        <v>34</v>
      </c>
      <c r="F2996" s="7">
        <v>1</v>
      </c>
    </row>
    <row r="2997" ht="56" spans="1:6">
      <c r="A2997" s="7">
        <v>45220072</v>
      </c>
      <c r="B2997" s="3" t="s">
        <v>2193</v>
      </c>
      <c r="C2997" s="4" t="s">
        <v>2232</v>
      </c>
      <c r="D2997" s="5" t="s">
        <v>2248</v>
      </c>
      <c r="E2997" s="4" t="s">
        <v>645</v>
      </c>
      <c r="F2997" s="7">
        <v>1</v>
      </c>
    </row>
    <row r="2998" ht="56" spans="1:6">
      <c r="A2998" s="7">
        <v>45220073</v>
      </c>
      <c r="B2998" s="3" t="s">
        <v>2193</v>
      </c>
      <c r="C2998" s="4" t="s">
        <v>2232</v>
      </c>
      <c r="D2998" s="5" t="s">
        <v>2249</v>
      </c>
      <c r="E2998" s="4" t="s">
        <v>645</v>
      </c>
      <c r="F2998" s="7">
        <v>1</v>
      </c>
    </row>
    <row r="2999" ht="56" spans="1:6">
      <c r="A2999" s="7">
        <v>45220074</v>
      </c>
      <c r="B2999" s="3" t="s">
        <v>2193</v>
      </c>
      <c r="C2999" s="4" t="s">
        <v>2232</v>
      </c>
      <c r="D2999" s="5" t="s">
        <v>2250</v>
      </c>
      <c r="E2999" s="4" t="s">
        <v>34</v>
      </c>
      <c r="F2999" s="7">
        <v>1</v>
      </c>
    </row>
    <row r="3000" ht="42" spans="1:6">
      <c r="A3000" s="7">
        <v>45220075</v>
      </c>
      <c r="B3000" s="3" t="s">
        <v>2193</v>
      </c>
      <c r="C3000" s="4" t="s">
        <v>2251</v>
      </c>
      <c r="D3000" s="5" t="s">
        <v>2252</v>
      </c>
      <c r="E3000" s="4" t="s">
        <v>34</v>
      </c>
      <c r="F3000" s="7">
        <v>1</v>
      </c>
    </row>
    <row r="3001" ht="42" spans="1:6">
      <c r="A3001" s="7">
        <v>45220076</v>
      </c>
      <c r="B3001" s="3" t="s">
        <v>2193</v>
      </c>
      <c r="C3001" s="4" t="s">
        <v>2251</v>
      </c>
      <c r="D3001" s="5" t="s">
        <v>2253</v>
      </c>
      <c r="E3001" s="4" t="s">
        <v>2254</v>
      </c>
      <c r="F3001" s="7">
        <v>1</v>
      </c>
    </row>
    <row r="3002" ht="42" spans="1:6">
      <c r="A3002" s="7">
        <v>45220077</v>
      </c>
      <c r="B3002" s="3" t="s">
        <v>2193</v>
      </c>
      <c r="C3002" s="4" t="s">
        <v>2251</v>
      </c>
      <c r="D3002" s="5" t="s">
        <v>2255</v>
      </c>
      <c r="E3002" s="4" t="s">
        <v>2256</v>
      </c>
      <c r="F3002" s="7">
        <v>1</v>
      </c>
    </row>
    <row r="3003" ht="42" spans="1:6">
      <c r="A3003" s="7">
        <v>45220078</v>
      </c>
      <c r="B3003" s="3" t="s">
        <v>2193</v>
      </c>
      <c r="C3003" s="4" t="s">
        <v>2251</v>
      </c>
      <c r="D3003" s="5" t="s">
        <v>2257</v>
      </c>
      <c r="E3003" s="4" t="s">
        <v>332</v>
      </c>
      <c r="F3003" s="7">
        <v>2</v>
      </c>
    </row>
    <row r="3004" ht="42" spans="1:6">
      <c r="A3004" s="7">
        <v>45220079</v>
      </c>
      <c r="B3004" s="3" t="s">
        <v>2193</v>
      </c>
      <c r="C3004" s="4" t="s">
        <v>2251</v>
      </c>
      <c r="D3004" s="5" t="s">
        <v>2257</v>
      </c>
      <c r="E3004" s="4" t="s">
        <v>333</v>
      </c>
      <c r="F3004" s="7">
        <v>1</v>
      </c>
    </row>
    <row r="3005" ht="42" spans="1:6">
      <c r="A3005" s="7">
        <v>45220080</v>
      </c>
      <c r="B3005" s="3" t="s">
        <v>2193</v>
      </c>
      <c r="C3005" s="4" t="s">
        <v>2251</v>
      </c>
      <c r="D3005" s="5" t="s">
        <v>2257</v>
      </c>
      <c r="E3005" s="4" t="s">
        <v>701</v>
      </c>
      <c r="F3005" s="7">
        <v>3</v>
      </c>
    </row>
    <row r="3006" ht="56" spans="1:6">
      <c r="A3006" s="7">
        <v>45220081</v>
      </c>
      <c r="B3006" s="3" t="s">
        <v>2193</v>
      </c>
      <c r="C3006" s="4" t="s">
        <v>2251</v>
      </c>
      <c r="D3006" s="5" t="s">
        <v>2258</v>
      </c>
      <c r="E3006" s="4" t="s">
        <v>46</v>
      </c>
      <c r="F3006" s="7">
        <v>1</v>
      </c>
    </row>
    <row r="3007" ht="56" spans="1:6">
      <c r="A3007" s="7">
        <v>45220082</v>
      </c>
      <c r="B3007" s="3" t="s">
        <v>2193</v>
      </c>
      <c r="C3007" s="4" t="s">
        <v>2251</v>
      </c>
      <c r="D3007" s="5" t="s">
        <v>2258</v>
      </c>
      <c r="E3007" s="4" t="s">
        <v>47</v>
      </c>
      <c r="F3007" s="7">
        <v>1</v>
      </c>
    </row>
    <row r="3008" ht="56" spans="1:6">
      <c r="A3008" s="7">
        <v>45220083</v>
      </c>
      <c r="B3008" s="3" t="s">
        <v>2193</v>
      </c>
      <c r="C3008" s="4" t="s">
        <v>2251</v>
      </c>
      <c r="D3008" s="5" t="s">
        <v>2258</v>
      </c>
      <c r="E3008" s="4" t="s">
        <v>48</v>
      </c>
      <c r="F3008" s="7">
        <v>1</v>
      </c>
    </row>
    <row r="3009" ht="56" spans="1:6">
      <c r="A3009" s="7">
        <v>45220084</v>
      </c>
      <c r="B3009" s="3" t="s">
        <v>2193</v>
      </c>
      <c r="C3009" s="4" t="s">
        <v>2251</v>
      </c>
      <c r="D3009" s="5" t="s">
        <v>2258</v>
      </c>
      <c r="E3009" s="4" t="s">
        <v>49</v>
      </c>
      <c r="F3009" s="7">
        <v>1</v>
      </c>
    </row>
    <row r="3010" ht="70" spans="1:6">
      <c r="A3010" s="7">
        <v>45220085</v>
      </c>
      <c r="B3010" s="3" t="s">
        <v>2193</v>
      </c>
      <c r="C3010" s="4" t="s">
        <v>2251</v>
      </c>
      <c r="D3010" s="5" t="s">
        <v>2259</v>
      </c>
      <c r="E3010" s="4" t="s">
        <v>34</v>
      </c>
      <c r="F3010" s="7">
        <v>1</v>
      </c>
    </row>
    <row r="3011" ht="42" spans="1:6">
      <c r="A3011" s="7">
        <v>45220086</v>
      </c>
      <c r="B3011" s="3" t="s">
        <v>2193</v>
      </c>
      <c r="C3011" s="4" t="s">
        <v>2251</v>
      </c>
      <c r="D3011" s="5" t="s">
        <v>2260</v>
      </c>
      <c r="E3011" s="4" t="s">
        <v>46</v>
      </c>
      <c r="F3011" s="7">
        <v>1</v>
      </c>
    </row>
    <row r="3012" ht="42" spans="1:6">
      <c r="A3012" s="7">
        <v>45220087</v>
      </c>
      <c r="B3012" s="3" t="s">
        <v>2193</v>
      </c>
      <c r="C3012" s="4" t="s">
        <v>2251</v>
      </c>
      <c r="D3012" s="5" t="s">
        <v>2260</v>
      </c>
      <c r="E3012" s="4" t="s">
        <v>47</v>
      </c>
      <c r="F3012" s="7">
        <v>1</v>
      </c>
    </row>
    <row r="3013" ht="42" spans="1:6">
      <c r="A3013" s="7">
        <v>45220088</v>
      </c>
      <c r="B3013" s="3" t="s">
        <v>2193</v>
      </c>
      <c r="C3013" s="4" t="s">
        <v>2251</v>
      </c>
      <c r="D3013" s="5" t="s">
        <v>2260</v>
      </c>
      <c r="E3013" s="4" t="s">
        <v>48</v>
      </c>
      <c r="F3013" s="7">
        <v>1</v>
      </c>
    </row>
    <row r="3014" ht="42" spans="1:6">
      <c r="A3014" s="7">
        <v>45220089</v>
      </c>
      <c r="B3014" s="3" t="s">
        <v>2193</v>
      </c>
      <c r="C3014" s="4" t="s">
        <v>2251</v>
      </c>
      <c r="D3014" s="5" t="s">
        <v>2260</v>
      </c>
      <c r="E3014" s="4" t="s">
        <v>49</v>
      </c>
      <c r="F3014" s="7">
        <v>1</v>
      </c>
    </row>
    <row r="3015" ht="56" spans="1:6">
      <c r="A3015" s="7">
        <v>45220090</v>
      </c>
      <c r="B3015" s="3" t="s">
        <v>2193</v>
      </c>
      <c r="C3015" s="4" t="s">
        <v>2251</v>
      </c>
      <c r="D3015" s="5" t="s">
        <v>2261</v>
      </c>
      <c r="E3015" s="4" t="s">
        <v>46</v>
      </c>
      <c r="F3015" s="7">
        <v>1</v>
      </c>
    </row>
    <row r="3016" ht="56" spans="1:6">
      <c r="A3016" s="7">
        <v>45220091</v>
      </c>
      <c r="B3016" s="3" t="s">
        <v>2193</v>
      </c>
      <c r="C3016" s="4" t="s">
        <v>2251</v>
      </c>
      <c r="D3016" s="5" t="s">
        <v>2261</v>
      </c>
      <c r="E3016" s="4" t="s">
        <v>47</v>
      </c>
      <c r="F3016" s="7">
        <v>1</v>
      </c>
    </row>
    <row r="3017" ht="56" spans="1:6">
      <c r="A3017" s="7">
        <v>45220092</v>
      </c>
      <c r="B3017" s="3" t="s">
        <v>2193</v>
      </c>
      <c r="C3017" s="4" t="s">
        <v>2251</v>
      </c>
      <c r="D3017" s="5" t="s">
        <v>2261</v>
      </c>
      <c r="E3017" s="4" t="s">
        <v>48</v>
      </c>
      <c r="F3017" s="7">
        <v>1</v>
      </c>
    </row>
    <row r="3018" ht="56" spans="1:6">
      <c r="A3018" s="7">
        <v>45220093</v>
      </c>
      <c r="B3018" s="3" t="s">
        <v>2193</v>
      </c>
      <c r="C3018" s="4" t="s">
        <v>2251</v>
      </c>
      <c r="D3018" s="5" t="s">
        <v>2261</v>
      </c>
      <c r="E3018" s="4" t="s">
        <v>49</v>
      </c>
      <c r="F3018" s="7">
        <v>1</v>
      </c>
    </row>
    <row r="3019" ht="56" spans="1:6">
      <c r="A3019" s="7">
        <v>45220094</v>
      </c>
      <c r="B3019" s="3" t="s">
        <v>2193</v>
      </c>
      <c r="C3019" s="4" t="s">
        <v>2251</v>
      </c>
      <c r="D3019" s="5" t="s">
        <v>2261</v>
      </c>
      <c r="E3019" s="4" t="s">
        <v>309</v>
      </c>
      <c r="F3019" s="7">
        <v>1</v>
      </c>
    </row>
    <row r="3020" ht="56" spans="1:6">
      <c r="A3020" s="7">
        <v>45220095</v>
      </c>
      <c r="B3020" s="3" t="s">
        <v>2193</v>
      </c>
      <c r="C3020" s="4" t="s">
        <v>2251</v>
      </c>
      <c r="D3020" s="5" t="s">
        <v>2261</v>
      </c>
      <c r="E3020" s="4" t="s">
        <v>310</v>
      </c>
      <c r="F3020" s="7">
        <v>1</v>
      </c>
    </row>
    <row r="3021" ht="70" spans="1:6">
      <c r="A3021" s="7">
        <v>45220096</v>
      </c>
      <c r="B3021" s="3" t="s">
        <v>2193</v>
      </c>
      <c r="C3021" s="4" t="s">
        <v>2251</v>
      </c>
      <c r="D3021" s="5" t="s">
        <v>2262</v>
      </c>
      <c r="E3021" s="4" t="s">
        <v>34</v>
      </c>
      <c r="F3021" s="7">
        <v>1</v>
      </c>
    </row>
    <row r="3022" ht="42" spans="1:6">
      <c r="A3022" s="7">
        <v>45220097</v>
      </c>
      <c r="B3022" s="3" t="s">
        <v>2193</v>
      </c>
      <c r="C3022" s="4" t="s">
        <v>2251</v>
      </c>
      <c r="D3022" s="5" t="s">
        <v>2263</v>
      </c>
      <c r="E3022" s="4" t="s">
        <v>46</v>
      </c>
      <c r="F3022" s="7">
        <v>2</v>
      </c>
    </row>
    <row r="3023" ht="42" spans="1:6">
      <c r="A3023" s="7">
        <v>45220098</v>
      </c>
      <c r="B3023" s="3" t="s">
        <v>2193</v>
      </c>
      <c r="C3023" s="4" t="s">
        <v>2251</v>
      </c>
      <c r="D3023" s="5" t="s">
        <v>2263</v>
      </c>
      <c r="E3023" s="4" t="s">
        <v>47</v>
      </c>
      <c r="F3023" s="7">
        <v>2</v>
      </c>
    </row>
    <row r="3024" ht="56" spans="1:6">
      <c r="A3024" s="7">
        <v>45220099</v>
      </c>
      <c r="B3024" s="3" t="s">
        <v>2193</v>
      </c>
      <c r="C3024" s="4" t="s">
        <v>2251</v>
      </c>
      <c r="D3024" s="5" t="s">
        <v>2264</v>
      </c>
      <c r="E3024" s="4" t="s">
        <v>46</v>
      </c>
      <c r="F3024" s="7">
        <v>1</v>
      </c>
    </row>
    <row r="3025" ht="56" spans="1:6">
      <c r="A3025" s="7">
        <v>45220100</v>
      </c>
      <c r="B3025" s="3" t="s">
        <v>2193</v>
      </c>
      <c r="C3025" s="4" t="s">
        <v>2251</v>
      </c>
      <c r="D3025" s="5" t="s">
        <v>2264</v>
      </c>
      <c r="E3025" s="4" t="s">
        <v>47</v>
      </c>
      <c r="F3025" s="7">
        <v>1</v>
      </c>
    </row>
    <row r="3026" ht="56" spans="1:6">
      <c r="A3026" s="7">
        <v>45220101</v>
      </c>
      <c r="B3026" s="3" t="s">
        <v>2193</v>
      </c>
      <c r="C3026" s="4" t="s">
        <v>2251</v>
      </c>
      <c r="D3026" s="5" t="s">
        <v>2265</v>
      </c>
      <c r="E3026" s="4" t="s">
        <v>34</v>
      </c>
      <c r="F3026" s="7">
        <v>1</v>
      </c>
    </row>
    <row r="3027" ht="56" spans="1:6">
      <c r="A3027" s="7">
        <v>45220102</v>
      </c>
      <c r="B3027" s="3" t="s">
        <v>2193</v>
      </c>
      <c r="C3027" s="4" t="s">
        <v>2251</v>
      </c>
      <c r="D3027" s="5" t="s">
        <v>2266</v>
      </c>
      <c r="E3027" s="4" t="s">
        <v>34</v>
      </c>
      <c r="F3027" s="7">
        <v>1</v>
      </c>
    </row>
    <row r="3028" ht="70" spans="1:6">
      <c r="A3028" s="7">
        <v>45220103</v>
      </c>
      <c r="B3028" s="3" t="s">
        <v>2193</v>
      </c>
      <c r="C3028" s="4" t="s">
        <v>2267</v>
      </c>
      <c r="D3028" s="5" t="s">
        <v>2268</v>
      </c>
      <c r="E3028" s="4" t="s">
        <v>250</v>
      </c>
      <c r="F3028" s="7">
        <v>1</v>
      </c>
    </row>
    <row r="3029" ht="70" spans="1:6">
      <c r="A3029" s="7">
        <v>45220104</v>
      </c>
      <c r="B3029" s="3" t="s">
        <v>2193</v>
      </c>
      <c r="C3029" s="4" t="s">
        <v>2267</v>
      </c>
      <c r="D3029" s="5" t="s">
        <v>2268</v>
      </c>
      <c r="E3029" s="4" t="s">
        <v>251</v>
      </c>
      <c r="F3029" s="7">
        <v>1</v>
      </c>
    </row>
    <row r="3030" ht="42" spans="1:6">
      <c r="A3030" s="7">
        <v>45220105</v>
      </c>
      <c r="B3030" s="3" t="s">
        <v>2193</v>
      </c>
      <c r="C3030" s="4" t="s">
        <v>2267</v>
      </c>
      <c r="D3030" s="5" t="s">
        <v>2269</v>
      </c>
      <c r="E3030" s="4" t="s">
        <v>46</v>
      </c>
      <c r="F3030" s="7">
        <v>1</v>
      </c>
    </row>
    <row r="3031" ht="42" spans="1:6">
      <c r="A3031" s="7">
        <v>45220106</v>
      </c>
      <c r="B3031" s="3" t="s">
        <v>2193</v>
      </c>
      <c r="C3031" s="4" t="s">
        <v>2267</v>
      </c>
      <c r="D3031" s="5" t="s">
        <v>2269</v>
      </c>
      <c r="E3031" s="4" t="s">
        <v>47</v>
      </c>
      <c r="F3031" s="7">
        <v>1</v>
      </c>
    </row>
    <row r="3032" ht="42" spans="1:6">
      <c r="A3032" s="7">
        <v>45220107</v>
      </c>
      <c r="B3032" s="3" t="s">
        <v>2193</v>
      </c>
      <c r="C3032" s="4" t="s">
        <v>2267</v>
      </c>
      <c r="D3032" s="5" t="s">
        <v>2270</v>
      </c>
      <c r="E3032" s="4" t="s">
        <v>46</v>
      </c>
      <c r="F3032" s="7">
        <v>1</v>
      </c>
    </row>
    <row r="3033" ht="42" spans="1:6">
      <c r="A3033" s="7">
        <v>45220108</v>
      </c>
      <c r="B3033" s="3" t="s">
        <v>2193</v>
      </c>
      <c r="C3033" s="4" t="s">
        <v>2267</v>
      </c>
      <c r="D3033" s="5" t="s">
        <v>2270</v>
      </c>
      <c r="E3033" s="4" t="s">
        <v>47</v>
      </c>
      <c r="F3033" s="7">
        <v>1</v>
      </c>
    </row>
    <row r="3034" ht="42" spans="1:6">
      <c r="A3034" s="7">
        <v>45220109</v>
      </c>
      <c r="B3034" s="3" t="s">
        <v>2193</v>
      </c>
      <c r="C3034" s="4" t="s">
        <v>2267</v>
      </c>
      <c r="D3034" s="5" t="s">
        <v>2271</v>
      </c>
      <c r="E3034" s="4" t="s">
        <v>701</v>
      </c>
      <c r="F3034" s="7">
        <v>1</v>
      </c>
    </row>
    <row r="3035" ht="42" spans="1:6">
      <c r="A3035" s="7">
        <v>45220110</v>
      </c>
      <c r="B3035" s="3" t="s">
        <v>2193</v>
      </c>
      <c r="C3035" s="4" t="s">
        <v>2267</v>
      </c>
      <c r="D3035" s="5" t="s">
        <v>2271</v>
      </c>
      <c r="E3035" s="4" t="s">
        <v>394</v>
      </c>
      <c r="F3035" s="7">
        <v>1</v>
      </c>
    </row>
    <row r="3036" ht="42" spans="1:6">
      <c r="A3036" s="7">
        <v>45220111</v>
      </c>
      <c r="B3036" s="3" t="s">
        <v>2193</v>
      </c>
      <c r="C3036" s="4" t="s">
        <v>2267</v>
      </c>
      <c r="D3036" s="5" t="s">
        <v>2271</v>
      </c>
      <c r="E3036" s="4" t="s">
        <v>334</v>
      </c>
      <c r="F3036" s="7">
        <v>1</v>
      </c>
    </row>
    <row r="3037" ht="56" spans="1:6">
      <c r="A3037" s="7">
        <v>45220112</v>
      </c>
      <c r="B3037" s="3" t="s">
        <v>2193</v>
      </c>
      <c r="C3037" s="4" t="s">
        <v>2267</v>
      </c>
      <c r="D3037" s="5" t="s">
        <v>2272</v>
      </c>
      <c r="E3037" s="4" t="s">
        <v>46</v>
      </c>
      <c r="F3037" s="7">
        <v>1</v>
      </c>
    </row>
    <row r="3038" ht="56" spans="1:6">
      <c r="A3038" s="7">
        <v>45220113</v>
      </c>
      <c r="B3038" s="3" t="s">
        <v>2193</v>
      </c>
      <c r="C3038" s="4" t="s">
        <v>2267</v>
      </c>
      <c r="D3038" s="5" t="s">
        <v>2272</v>
      </c>
      <c r="E3038" s="4" t="s">
        <v>47</v>
      </c>
      <c r="F3038" s="7">
        <v>1</v>
      </c>
    </row>
    <row r="3039" ht="56" spans="1:6">
      <c r="A3039" s="7">
        <v>45220114</v>
      </c>
      <c r="B3039" s="3" t="s">
        <v>2193</v>
      </c>
      <c r="C3039" s="4" t="s">
        <v>2267</v>
      </c>
      <c r="D3039" s="5" t="s">
        <v>2273</v>
      </c>
      <c r="E3039" s="4" t="s">
        <v>46</v>
      </c>
      <c r="F3039" s="7">
        <v>1</v>
      </c>
    </row>
    <row r="3040" ht="56" spans="1:6">
      <c r="A3040" s="7">
        <v>45220115</v>
      </c>
      <c r="B3040" s="3" t="s">
        <v>2193</v>
      </c>
      <c r="C3040" s="4" t="s">
        <v>2267</v>
      </c>
      <c r="D3040" s="5" t="s">
        <v>2273</v>
      </c>
      <c r="E3040" s="4" t="s">
        <v>47</v>
      </c>
      <c r="F3040" s="7">
        <v>1</v>
      </c>
    </row>
    <row r="3041" ht="70" spans="1:6">
      <c r="A3041" s="7">
        <v>45220116</v>
      </c>
      <c r="B3041" s="3" t="s">
        <v>2193</v>
      </c>
      <c r="C3041" s="4" t="s">
        <v>2267</v>
      </c>
      <c r="D3041" s="5" t="s">
        <v>2274</v>
      </c>
      <c r="E3041" s="4" t="s">
        <v>46</v>
      </c>
      <c r="F3041" s="7">
        <v>1</v>
      </c>
    </row>
    <row r="3042" ht="70" spans="1:6">
      <c r="A3042" s="7">
        <v>45220117</v>
      </c>
      <c r="B3042" s="3" t="s">
        <v>2193</v>
      </c>
      <c r="C3042" s="4" t="s">
        <v>2267</v>
      </c>
      <c r="D3042" s="5" t="s">
        <v>2274</v>
      </c>
      <c r="E3042" s="4" t="s">
        <v>47</v>
      </c>
      <c r="F3042" s="7">
        <v>1</v>
      </c>
    </row>
    <row r="3043" ht="42" spans="1:6">
      <c r="A3043" s="7">
        <v>45220118</v>
      </c>
      <c r="B3043" s="3" t="s">
        <v>2193</v>
      </c>
      <c r="C3043" s="4" t="s">
        <v>2267</v>
      </c>
      <c r="D3043" s="5" t="s">
        <v>2275</v>
      </c>
      <c r="E3043" s="4" t="s">
        <v>46</v>
      </c>
      <c r="F3043" s="7">
        <v>1</v>
      </c>
    </row>
    <row r="3044" ht="42" spans="1:6">
      <c r="A3044" s="7">
        <v>45220119</v>
      </c>
      <c r="B3044" s="3" t="s">
        <v>2193</v>
      </c>
      <c r="C3044" s="4" t="s">
        <v>2267</v>
      </c>
      <c r="D3044" s="5" t="s">
        <v>2275</v>
      </c>
      <c r="E3044" s="4" t="s">
        <v>47</v>
      </c>
      <c r="F3044" s="7">
        <v>1</v>
      </c>
    </row>
    <row r="3045" ht="56" spans="1:6">
      <c r="A3045" s="7">
        <v>45220120</v>
      </c>
      <c r="B3045" s="3" t="s">
        <v>2193</v>
      </c>
      <c r="C3045" s="4" t="s">
        <v>2267</v>
      </c>
      <c r="D3045" s="5" t="s">
        <v>2276</v>
      </c>
      <c r="E3045" s="4" t="s">
        <v>39</v>
      </c>
      <c r="F3045" s="7">
        <v>1</v>
      </c>
    </row>
    <row r="3046" ht="56" spans="1:6">
      <c r="A3046" s="7">
        <v>45220121</v>
      </c>
      <c r="B3046" s="3" t="s">
        <v>2193</v>
      </c>
      <c r="C3046" s="4" t="s">
        <v>2267</v>
      </c>
      <c r="D3046" s="5" t="s">
        <v>2276</v>
      </c>
      <c r="E3046" s="4" t="s">
        <v>40</v>
      </c>
      <c r="F3046" s="7">
        <v>1</v>
      </c>
    </row>
    <row r="3047" ht="42" spans="1:6">
      <c r="A3047" s="7">
        <v>45220122</v>
      </c>
      <c r="B3047" s="3" t="s">
        <v>2193</v>
      </c>
      <c r="C3047" s="4" t="s">
        <v>2267</v>
      </c>
      <c r="D3047" s="5" t="s">
        <v>2277</v>
      </c>
      <c r="E3047" s="4" t="s">
        <v>46</v>
      </c>
      <c r="F3047" s="7">
        <v>2</v>
      </c>
    </row>
    <row r="3048" ht="42" spans="1:6">
      <c r="A3048" s="7">
        <v>45220123</v>
      </c>
      <c r="B3048" s="3" t="s">
        <v>2193</v>
      </c>
      <c r="C3048" s="4" t="s">
        <v>2267</v>
      </c>
      <c r="D3048" s="5" t="s">
        <v>2277</v>
      </c>
      <c r="E3048" s="4" t="s">
        <v>47</v>
      </c>
      <c r="F3048" s="7">
        <v>2</v>
      </c>
    </row>
    <row r="3049" ht="42" spans="1:6">
      <c r="A3049" s="7">
        <v>45220124</v>
      </c>
      <c r="B3049" s="3" t="s">
        <v>2193</v>
      </c>
      <c r="C3049" s="4" t="s">
        <v>2267</v>
      </c>
      <c r="D3049" s="5" t="s">
        <v>2277</v>
      </c>
      <c r="E3049" s="4" t="s">
        <v>48</v>
      </c>
      <c r="F3049" s="7">
        <v>3</v>
      </c>
    </row>
    <row r="3050" ht="42" spans="1:6">
      <c r="A3050" s="7">
        <v>45220125</v>
      </c>
      <c r="B3050" s="3" t="s">
        <v>2193</v>
      </c>
      <c r="C3050" s="4" t="s">
        <v>2267</v>
      </c>
      <c r="D3050" s="5" t="s">
        <v>2277</v>
      </c>
      <c r="E3050" s="4" t="s">
        <v>49</v>
      </c>
      <c r="F3050" s="7">
        <v>3</v>
      </c>
    </row>
    <row r="3051" ht="42" spans="1:6">
      <c r="A3051" s="7">
        <v>45220126</v>
      </c>
      <c r="B3051" s="3" t="s">
        <v>2193</v>
      </c>
      <c r="C3051" s="4" t="s">
        <v>2267</v>
      </c>
      <c r="D3051" s="5" t="s">
        <v>2277</v>
      </c>
      <c r="E3051" s="4" t="s">
        <v>309</v>
      </c>
      <c r="F3051" s="7">
        <v>2</v>
      </c>
    </row>
    <row r="3052" ht="42" spans="1:6">
      <c r="A3052" s="7">
        <v>45220127</v>
      </c>
      <c r="B3052" s="3" t="s">
        <v>2193</v>
      </c>
      <c r="C3052" s="4" t="s">
        <v>2267</v>
      </c>
      <c r="D3052" s="5" t="s">
        <v>2277</v>
      </c>
      <c r="E3052" s="4" t="s">
        <v>310</v>
      </c>
      <c r="F3052" s="7">
        <v>2</v>
      </c>
    </row>
    <row r="3053" ht="42" spans="1:6">
      <c r="A3053" s="7">
        <v>45220128</v>
      </c>
      <c r="B3053" s="3" t="s">
        <v>2193</v>
      </c>
      <c r="C3053" s="4" t="s">
        <v>2267</v>
      </c>
      <c r="D3053" s="5" t="s">
        <v>2277</v>
      </c>
      <c r="E3053" s="4" t="s">
        <v>1895</v>
      </c>
      <c r="F3053" s="7">
        <v>3</v>
      </c>
    </row>
    <row r="3054" ht="42" spans="1:6">
      <c r="A3054" s="7">
        <v>45220129</v>
      </c>
      <c r="B3054" s="3" t="s">
        <v>2193</v>
      </c>
      <c r="C3054" s="4" t="s">
        <v>2267</v>
      </c>
      <c r="D3054" s="5" t="s">
        <v>2277</v>
      </c>
      <c r="E3054" s="4" t="s">
        <v>1896</v>
      </c>
      <c r="F3054" s="7">
        <v>3</v>
      </c>
    </row>
    <row r="3055" ht="42" spans="1:6">
      <c r="A3055" s="7">
        <v>45220130</v>
      </c>
      <c r="B3055" s="3" t="s">
        <v>2193</v>
      </c>
      <c r="C3055" s="4" t="s">
        <v>2267</v>
      </c>
      <c r="D3055" s="5" t="s">
        <v>2277</v>
      </c>
      <c r="E3055" s="4" t="s">
        <v>645</v>
      </c>
      <c r="F3055" s="7">
        <v>2</v>
      </c>
    </row>
    <row r="3056" ht="56" spans="1:6">
      <c r="A3056" s="7">
        <v>45220131</v>
      </c>
      <c r="B3056" s="3" t="s">
        <v>2193</v>
      </c>
      <c r="C3056" s="4" t="s">
        <v>2267</v>
      </c>
      <c r="D3056" s="5" t="s">
        <v>2278</v>
      </c>
      <c r="E3056" s="4" t="s">
        <v>46</v>
      </c>
      <c r="F3056" s="7">
        <v>1</v>
      </c>
    </row>
    <row r="3057" ht="56" spans="1:6">
      <c r="A3057" s="7">
        <v>45220132</v>
      </c>
      <c r="B3057" s="3" t="s">
        <v>2193</v>
      </c>
      <c r="C3057" s="4" t="s">
        <v>2267</v>
      </c>
      <c r="D3057" s="5" t="s">
        <v>2278</v>
      </c>
      <c r="E3057" s="4" t="s">
        <v>47</v>
      </c>
      <c r="F3057" s="7">
        <v>1</v>
      </c>
    </row>
    <row r="3058" ht="56" spans="1:6">
      <c r="A3058" s="7">
        <v>45220133</v>
      </c>
      <c r="B3058" s="3" t="s">
        <v>2193</v>
      </c>
      <c r="C3058" s="4" t="s">
        <v>2267</v>
      </c>
      <c r="D3058" s="5" t="s">
        <v>2279</v>
      </c>
      <c r="E3058" s="4" t="s">
        <v>34</v>
      </c>
      <c r="F3058" s="7">
        <v>1</v>
      </c>
    </row>
    <row r="3059" ht="70" spans="1:6">
      <c r="A3059" s="7">
        <v>45220134</v>
      </c>
      <c r="B3059" s="3" t="s">
        <v>2193</v>
      </c>
      <c r="C3059" s="4" t="s">
        <v>2280</v>
      </c>
      <c r="D3059" s="5" t="s">
        <v>2281</v>
      </c>
      <c r="E3059" s="4" t="s">
        <v>250</v>
      </c>
      <c r="F3059" s="7">
        <v>1</v>
      </c>
    </row>
    <row r="3060" ht="70" spans="1:6">
      <c r="A3060" s="7">
        <v>45220135</v>
      </c>
      <c r="B3060" s="3" t="s">
        <v>2193</v>
      </c>
      <c r="C3060" s="4" t="s">
        <v>2280</v>
      </c>
      <c r="D3060" s="5" t="s">
        <v>2281</v>
      </c>
      <c r="E3060" s="4" t="s">
        <v>251</v>
      </c>
      <c r="F3060" s="7">
        <v>1</v>
      </c>
    </row>
    <row r="3061" ht="56" spans="1:6">
      <c r="A3061" s="7">
        <v>45220136</v>
      </c>
      <c r="B3061" s="3" t="s">
        <v>2193</v>
      </c>
      <c r="C3061" s="4" t="s">
        <v>2280</v>
      </c>
      <c r="D3061" s="5" t="s">
        <v>2282</v>
      </c>
      <c r="E3061" s="4" t="s">
        <v>46</v>
      </c>
      <c r="F3061" s="7">
        <v>1</v>
      </c>
    </row>
    <row r="3062" ht="56" spans="1:6">
      <c r="A3062" s="7">
        <v>45220137</v>
      </c>
      <c r="B3062" s="3" t="s">
        <v>2193</v>
      </c>
      <c r="C3062" s="4" t="s">
        <v>2280</v>
      </c>
      <c r="D3062" s="5" t="s">
        <v>2282</v>
      </c>
      <c r="E3062" s="4" t="s">
        <v>47</v>
      </c>
      <c r="F3062" s="7">
        <v>1</v>
      </c>
    </row>
    <row r="3063" ht="42" spans="1:6">
      <c r="A3063" s="7">
        <v>45220138</v>
      </c>
      <c r="B3063" s="3" t="s">
        <v>2193</v>
      </c>
      <c r="C3063" s="4" t="s">
        <v>2280</v>
      </c>
      <c r="D3063" s="5" t="s">
        <v>2283</v>
      </c>
      <c r="E3063" s="4" t="s">
        <v>335</v>
      </c>
      <c r="F3063" s="7">
        <v>1</v>
      </c>
    </row>
    <row r="3064" ht="42" spans="1:6">
      <c r="A3064" s="7">
        <v>45220139</v>
      </c>
      <c r="B3064" s="3" t="s">
        <v>2193</v>
      </c>
      <c r="C3064" s="4" t="s">
        <v>2280</v>
      </c>
      <c r="D3064" s="5" t="s">
        <v>2283</v>
      </c>
      <c r="E3064" s="4" t="s">
        <v>332</v>
      </c>
      <c r="F3064" s="7">
        <v>1</v>
      </c>
    </row>
    <row r="3065" ht="42" spans="1:6">
      <c r="A3065" s="7">
        <v>45220140</v>
      </c>
      <c r="B3065" s="3" t="s">
        <v>2193</v>
      </c>
      <c r="C3065" s="4" t="s">
        <v>2280</v>
      </c>
      <c r="D3065" s="5" t="s">
        <v>2283</v>
      </c>
      <c r="E3065" s="4" t="s">
        <v>333</v>
      </c>
      <c r="F3065" s="7">
        <v>2</v>
      </c>
    </row>
    <row r="3066" ht="42" spans="1:6">
      <c r="A3066" s="7">
        <v>45220141</v>
      </c>
      <c r="B3066" s="3" t="s">
        <v>2193</v>
      </c>
      <c r="C3066" s="4" t="s">
        <v>2280</v>
      </c>
      <c r="D3066" s="5" t="s">
        <v>2284</v>
      </c>
      <c r="E3066" s="4" t="s">
        <v>258</v>
      </c>
      <c r="F3066" s="7">
        <v>1</v>
      </c>
    </row>
    <row r="3067" ht="42" spans="1:6">
      <c r="A3067" s="7">
        <v>45220142</v>
      </c>
      <c r="B3067" s="3" t="s">
        <v>2193</v>
      </c>
      <c r="C3067" s="4" t="s">
        <v>2280</v>
      </c>
      <c r="D3067" s="5" t="s">
        <v>2284</v>
      </c>
      <c r="E3067" s="4" t="s">
        <v>259</v>
      </c>
      <c r="F3067" s="7">
        <v>1</v>
      </c>
    </row>
    <row r="3068" ht="42" spans="1:6">
      <c r="A3068" s="7">
        <v>45220143</v>
      </c>
      <c r="B3068" s="3" t="s">
        <v>2193</v>
      </c>
      <c r="C3068" s="4" t="s">
        <v>2280</v>
      </c>
      <c r="D3068" s="5" t="s">
        <v>2285</v>
      </c>
      <c r="E3068" s="4" t="s">
        <v>2256</v>
      </c>
      <c r="F3068" s="7">
        <v>1</v>
      </c>
    </row>
    <row r="3069" ht="56" spans="1:6">
      <c r="A3069" s="7">
        <v>45220144</v>
      </c>
      <c r="B3069" s="3" t="s">
        <v>2193</v>
      </c>
      <c r="C3069" s="4" t="s">
        <v>2280</v>
      </c>
      <c r="D3069" s="5" t="s">
        <v>2286</v>
      </c>
      <c r="E3069" s="4" t="s">
        <v>2256</v>
      </c>
      <c r="F3069" s="7">
        <v>1</v>
      </c>
    </row>
    <row r="3070" ht="70" spans="1:6">
      <c r="A3070" s="7">
        <v>45220145</v>
      </c>
      <c r="B3070" s="3" t="s">
        <v>2193</v>
      </c>
      <c r="C3070" s="4" t="s">
        <v>2280</v>
      </c>
      <c r="D3070" s="5" t="s">
        <v>2287</v>
      </c>
      <c r="E3070" s="4" t="s">
        <v>319</v>
      </c>
      <c r="F3070" s="7">
        <v>1</v>
      </c>
    </row>
    <row r="3071" ht="70" spans="1:6">
      <c r="A3071" s="7">
        <v>45220146</v>
      </c>
      <c r="B3071" s="3" t="s">
        <v>2193</v>
      </c>
      <c r="C3071" s="4" t="s">
        <v>2280</v>
      </c>
      <c r="D3071" s="5" t="s">
        <v>2287</v>
      </c>
      <c r="E3071" s="4" t="s">
        <v>320</v>
      </c>
      <c r="F3071" s="7">
        <v>1</v>
      </c>
    </row>
    <row r="3072" ht="70" spans="1:6">
      <c r="A3072" s="7">
        <v>45220147</v>
      </c>
      <c r="B3072" s="3" t="s">
        <v>2193</v>
      </c>
      <c r="C3072" s="4" t="s">
        <v>2280</v>
      </c>
      <c r="D3072" s="5" t="s">
        <v>2287</v>
      </c>
      <c r="E3072" s="4" t="s">
        <v>321</v>
      </c>
      <c r="F3072" s="7">
        <v>1</v>
      </c>
    </row>
    <row r="3073" ht="70" spans="1:6">
      <c r="A3073" s="7">
        <v>45220148</v>
      </c>
      <c r="B3073" s="3" t="s">
        <v>2193</v>
      </c>
      <c r="C3073" s="4" t="s">
        <v>2280</v>
      </c>
      <c r="D3073" s="5" t="s">
        <v>2288</v>
      </c>
      <c r="E3073" s="4" t="s">
        <v>2256</v>
      </c>
      <c r="F3073" s="7">
        <v>1</v>
      </c>
    </row>
    <row r="3074" ht="56" spans="1:6">
      <c r="A3074" s="7">
        <v>45220149</v>
      </c>
      <c r="B3074" s="3" t="s">
        <v>2193</v>
      </c>
      <c r="C3074" s="4" t="s">
        <v>2280</v>
      </c>
      <c r="D3074" s="5" t="s">
        <v>2289</v>
      </c>
      <c r="E3074" s="4" t="s">
        <v>319</v>
      </c>
      <c r="F3074" s="7">
        <v>3</v>
      </c>
    </row>
    <row r="3075" ht="56" spans="1:6">
      <c r="A3075" s="7">
        <v>45220150</v>
      </c>
      <c r="B3075" s="3" t="s">
        <v>2193</v>
      </c>
      <c r="C3075" s="4" t="s">
        <v>2280</v>
      </c>
      <c r="D3075" s="5" t="s">
        <v>2289</v>
      </c>
      <c r="E3075" s="4" t="s">
        <v>320</v>
      </c>
      <c r="F3075" s="7">
        <v>3</v>
      </c>
    </row>
    <row r="3076" ht="56" spans="1:6">
      <c r="A3076" s="7">
        <v>45220151</v>
      </c>
      <c r="B3076" s="3" t="s">
        <v>2193</v>
      </c>
      <c r="C3076" s="4" t="s">
        <v>2280</v>
      </c>
      <c r="D3076" s="5" t="s">
        <v>2289</v>
      </c>
      <c r="E3076" s="4" t="s">
        <v>321</v>
      </c>
      <c r="F3076" s="7">
        <v>1</v>
      </c>
    </row>
    <row r="3077" ht="56" spans="1:6">
      <c r="A3077" s="7">
        <v>45220152</v>
      </c>
      <c r="B3077" s="3" t="s">
        <v>2193</v>
      </c>
      <c r="C3077" s="4" t="s">
        <v>2280</v>
      </c>
      <c r="D3077" s="5" t="s">
        <v>2289</v>
      </c>
      <c r="E3077" s="4" t="s">
        <v>322</v>
      </c>
      <c r="F3077" s="7">
        <v>1</v>
      </c>
    </row>
    <row r="3078" ht="42" spans="1:6">
      <c r="A3078" s="7">
        <v>45220153</v>
      </c>
      <c r="B3078" s="3" t="s">
        <v>2193</v>
      </c>
      <c r="C3078" s="4" t="s">
        <v>2280</v>
      </c>
      <c r="D3078" s="5" t="s">
        <v>2290</v>
      </c>
      <c r="E3078" s="4" t="s">
        <v>46</v>
      </c>
      <c r="F3078" s="7">
        <v>2</v>
      </c>
    </row>
    <row r="3079" ht="42" spans="1:6">
      <c r="A3079" s="7">
        <v>45220154</v>
      </c>
      <c r="B3079" s="3" t="s">
        <v>2193</v>
      </c>
      <c r="C3079" s="4" t="s">
        <v>2280</v>
      </c>
      <c r="D3079" s="5" t="s">
        <v>2290</v>
      </c>
      <c r="E3079" s="4" t="s">
        <v>47</v>
      </c>
      <c r="F3079" s="7">
        <v>3</v>
      </c>
    </row>
    <row r="3080" ht="42" spans="1:6">
      <c r="A3080" s="7">
        <v>45220155</v>
      </c>
      <c r="B3080" s="3" t="s">
        <v>2193</v>
      </c>
      <c r="C3080" s="4" t="s">
        <v>2280</v>
      </c>
      <c r="D3080" s="5" t="s">
        <v>2290</v>
      </c>
      <c r="E3080" s="4" t="s">
        <v>48</v>
      </c>
      <c r="F3080" s="7">
        <v>2</v>
      </c>
    </row>
    <row r="3081" ht="42" spans="1:6">
      <c r="A3081" s="7">
        <v>45220156</v>
      </c>
      <c r="B3081" s="3" t="s">
        <v>2193</v>
      </c>
      <c r="C3081" s="4" t="s">
        <v>2280</v>
      </c>
      <c r="D3081" s="5" t="s">
        <v>2291</v>
      </c>
      <c r="E3081" s="4" t="s">
        <v>46</v>
      </c>
      <c r="F3081" s="7">
        <v>2</v>
      </c>
    </row>
    <row r="3082" ht="42" spans="1:6">
      <c r="A3082" s="7">
        <v>45220157</v>
      </c>
      <c r="B3082" s="3" t="s">
        <v>2193</v>
      </c>
      <c r="C3082" s="4" t="s">
        <v>2280</v>
      </c>
      <c r="D3082" s="5" t="s">
        <v>2291</v>
      </c>
      <c r="E3082" s="4" t="s">
        <v>47</v>
      </c>
      <c r="F3082" s="7">
        <v>2</v>
      </c>
    </row>
    <row r="3083" ht="42" spans="1:6">
      <c r="A3083" s="7">
        <v>45220158</v>
      </c>
      <c r="B3083" s="3" t="s">
        <v>2193</v>
      </c>
      <c r="C3083" s="4" t="s">
        <v>2280</v>
      </c>
      <c r="D3083" s="5" t="s">
        <v>2291</v>
      </c>
      <c r="E3083" s="4" t="s">
        <v>48</v>
      </c>
      <c r="F3083" s="7">
        <v>2</v>
      </c>
    </row>
    <row r="3084" ht="42" spans="1:6">
      <c r="A3084" s="7">
        <v>45220159</v>
      </c>
      <c r="B3084" s="3" t="s">
        <v>2193</v>
      </c>
      <c r="C3084" s="4" t="s">
        <v>2280</v>
      </c>
      <c r="D3084" s="5" t="s">
        <v>2291</v>
      </c>
      <c r="E3084" s="4" t="s">
        <v>645</v>
      </c>
      <c r="F3084" s="7">
        <v>2</v>
      </c>
    </row>
    <row r="3085" ht="56" spans="1:6">
      <c r="A3085" s="7">
        <v>45220160</v>
      </c>
      <c r="B3085" s="3" t="s">
        <v>2193</v>
      </c>
      <c r="C3085" s="4" t="s">
        <v>2280</v>
      </c>
      <c r="D3085" s="5" t="s">
        <v>2292</v>
      </c>
      <c r="E3085" s="4" t="s">
        <v>34</v>
      </c>
      <c r="F3085" s="7">
        <v>1</v>
      </c>
    </row>
    <row r="3086" ht="56" spans="1:6">
      <c r="A3086" s="7">
        <v>45220161</v>
      </c>
      <c r="B3086" s="3" t="s">
        <v>2193</v>
      </c>
      <c r="C3086" s="4" t="s">
        <v>2280</v>
      </c>
      <c r="D3086" s="5" t="s">
        <v>2293</v>
      </c>
      <c r="E3086" s="4" t="s">
        <v>34</v>
      </c>
      <c r="F3086" s="7">
        <v>1</v>
      </c>
    </row>
    <row r="3087" ht="84" spans="1:6">
      <c r="A3087" s="7">
        <v>45220162</v>
      </c>
      <c r="B3087" s="3" t="s">
        <v>2193</v>
      </c>
      <c r="C3087" s="4" t="s">
        <v>2294</v>
      </c>
      <c r="D3087" s="5" t="s">
        <v>2295</v>
      </c>
      <c r="E3087" s="4" t="s">
        <v>1020</v>
      </c>
      <c r="F3087" s="7">
        <v>1</v>
      </c>
    </row>
    <row r="3088" ht="56" spans="1:6">
      <c r="A3088" s="7">
        <v>45220163</v>
      </c>
      <c r="B3088" s="3" t="s">
        <v>2193</v>
      </c>
      <c r="C3088" s="4" t="s">
        <v>2294</v>
      </c>
      <c r="D3088" s="5" t="s">
        <v>2296</v>
      </c>
      <c r="E3088" s="4" t="s">
        <v>34</v>
      </c>
      <c r="F3088" s="7">
        <v>1</v>
      </c>
    </row>
    <row r="3089" ht="56" spans="1:6">
      <c r="A3089" s="7">
        <v>45220164</v>
      </c>
      <c r="B3089" s="3" t="s">
        <v>2193</v>
      </c>
      <c r="C3089" s="4" t="s">
        <v>2294</v>
      </c>
      <c r="D3089" s="5" t="s">
        <v>2297</v>
      </c>
      <c r="E3089" s="4" t="s">
        <v>34</v>
      </c>
      <c r="F3089" s="7">
        <v>1</v>
      </c>
    </row>
    <row r="3090" ht="56" spans="1:6">
      <c r="A3090" s="7">
        <v>45220165</v>
      </c>
      <c r="B3090" s="3" t="s">
        <v>2193</v>
      </c>
      <c r="C3090" s="4" t="s">
        <v>2294</v>
      </c>
      <c r="D3090" s="5" t="s">
        <v>2298</v>
      </c>
      <c r="E3090" s="4" t="s">
        <v>34</v>
      </c>
      <c r="F3090" s="7">
        <v>1</v>
      </c>
    </row>
    <row r="3091" ht="56" spans="1:6">
      <c r="A3091" s="7">
        <v>45220166</v>
      </c>
      <c r="B3091" s="3" t="s">
        <v>2193</v>
      </c>
      <c r="C3091" s="4" t="s">
        <v>2294</v>
      </c>
      <c r="D3091" s="5" t="s">
        <v>2299</v>
      </c>
      <c r="E3091" s="4" t="s">
        <v>34</v>
      </c>
      <c r="F3091" s="7">
        <v>1</v>
      </c>
    </row>
    <row r="3092" ht="56" spans="1:6">
      <c r="A3092" s="7">
        <v>45220167</v>
      </c>
      <c r="B3092" s="3" t="s">
        <v>2193</v>
      </c>
      <c r="C3092" s="4" t="s">
        <v>2294</v>
      </c>
      <c r="D3092" s="5" t="s">
        <v>2300</v>
      </c>
      <c r="E3092" s="4" t="s">
        <v>46</v>
      </c>
      <c r="F3092" s="7">
        <v>1</v>
      </c>
    </row>
    <row r="3093" ht="56" spans="1:6">
      <c r="A3093" s="7">
        <v>45220168</v>
      </c>
      <c r="B3093" s="3" t="s">
        <v>2193</v>
      </c>
      <c r="C3093" s="4" t="s">
        <v>2294</v>
      </c>
      <c r="D3093" s="5" t="s">
        <v>2300</v>
      </c>
      <c r="E3093" s="4" t="s">
        <v>47</v>
      </c>
      <c r="F3093" s="7">
        <v>1</v>
      </c>
    </row>
    <row r="3094" ht="56" spans="1:6">
      <c r="A3094" s="7">
        <v>45220169</v>
      </c>
      <c r="B3094" s="3" t="s">
        <v>2193</v>
      </c>
      <c r="C3094" s="4" t="s">
        <v>2294</v>
      </c>
      <c r="D3094" s="5" t="s">
        <v>2301</v>
      </c>
      <c r="E3094" s="4" t="s">
        <v>1948</v>
      </c>
      <c r="F3094" s="7">
        <v>1</v>
      </c>
    </row>
    <row r="3095" ht="56" spans="1:6">
      <c r="A3095" s="7">
        <v>45220170</v>
      </c>
      <c r="B3095" s="3" t="s">
        <v>2193</v>
      </c>
      <c r="C3095" s="4" t="s">
        <v>2294</v>
      </c>
      <c r="D3095" s="5" t="s">
        <v>2302</v>
      </c>
      <c r="E3095" s="4" t="s">
        <v>34</v>
      </c>
      <c r="F3095" s="7">
        <v>1</v>
      </c>
    </row>
    <row r="3096" ht="56" spans="1:6">
      <c r="A3096" s="7">
        <v>45220171</v>
      </c>
      <c r="B3096" s="3" t="s">
        <v>2193</v>
      </c>
      <c r="C3096" s="4" t="s">
        <v>2294</v>
      </c>
      <c r="D3096" s="5" t="s">
        <v>2303</v>
      </c>
      <c r="E3096" s="4" t="s">
        <v>34</v>
      </c>
      <c r="F3096" s="7">
        <v>1</v>
      </c>
    </row>
    <row r="3097" ht="56" spans="1:6">
      <c r="A3097" s="7">
        <v>45220172</v>
      </c>
      <c r="B3097" s="3" t="s">
        <v>2193</v>
      </c>
      <c r="C3097" s="4" t="s">
        <v>2294</v>
      </c>
      <c r="D3097" s="5" t="s">
        <v>2304</v>
      </c>
      <c r="E3097" s="4" t="s">
        <v>46</v>
      </c>
      <c r="F3097" s="7">
        <v>1</v>
      </c>
    </row>
    <row r="3098" ht="56" spans="1:6">
      <c r="A3098" s="7">
        <v>45220173</v>
      </c>
      <c r="B3098" s="3" t="s">
        <v>2193</v>
      </c>
      <c r="C3098" s="4" t="s">
        <v>2294</v>
      </c>
      <c r="D3098" s="5" t="s">
        <v>2304</v>
      </c>
      <c r="E3098" s="4" t="s">
        <v>47</v>
      </c>
      <c r="F3098" s="7">
        <v>1</v>
      </c>
    </row>
    <row r="3099" ht="56" spans="1:6">
      <c r="A3099" s="7">
        <v>45220174</v>
      </c>
      <c r="B3099" s="3" t="s">
        <v>2193</v>
      </c>
      <c r="C3099" s="4" t="s">
        <v>2294</v>
      </c>
      <c r="D3099" s="5" t="s">
        <v>2305</v>
      </c>
      <c r="E3099" s="4" t="s">
        <v>34</v>
      </c>
      <c r="F3099" s="7">
        <v>1</v>
      </c>
    </row>
    <row r="3100" ht="56" spans="1:6">
      <c r="A3100" s="7">
        <v>45220175</v>
      </c>
      <c r="B3100" s="3" t="s">
        <v>2193</v>
      </c>
      <c r="C3100" s="4" t="s">
        <v>2294</v>
      </c>
      <c r="D3100" s="5" t="s">
        <v>2306</v>
      </c>
      <c r="E3100" s="4" t="s">
        <v>2307</v>
      </c>
      <c r="F3100" s="7">
        <v>1</v>
      </c>
    </row>
    <row r="3101" ht="56" spans="1:6">
      <c r="A3101" s="7">
        <v>45220176</v>
      </c>
      <c r="B3101" s="3" t="s">
        <v>2193</v>
      </c>
      <c r="C3101" s="4" t="s">
        <v>2294</v>
      </c>
      <c r="D3101" s="5" t="s">
        <v>2306</v>
      </c>
      <c r="E3101" s="4" t="s">
        <v>335</v>
      </c>
      <c r="F3101" s="7">
        <v>1</v>
      </c>
    </row>
    <row r="3102" ht="56" spans="1:6">
      <c r="A3102" s="7">
        <v>45220177</v>
      </c>
      <c r="B3102" s="3" t="s">
        <v>2193</v>
      </c>
      <c r="C3102" s="4" t="s">
        <v>2294</v>
      </c>
      <c r="D3102" s="5" t="s">
        <v>2306</v>
      </c>
      <c r="E3102" s="4" t="s">
        <v>1449</v>
      </c>
      <c r="F3102" s="7">
        <v>1</v>
      </c>
    </row>
    <row r="3103" ht="56" spans="1:6">
      <c r="A3103" s="7">
        <v>45220178</v>
      </c>
      <c r="B3103" s="3" t="s">
        <v>2193</v>
      </c>
      <c r="C3103" s="4" t="s">
        <v>2294</v>
      </c>
      <c r="D3103" s="5" t="s">
        <v>2306</v>
      </c>
      <c r="E3103" s="4" t="s">
        <v>276</v>
      </c>
      <c r="F3103" s="7">
        <v>1</v>
      </c>
    </row>
    <row r="3104" ht="56" spans="1:6">
      <c r="A3104" s="7">
        <v>45220179</v>
      </c>
      <c r="B3104" s="3" t="s">
        <v>2193</v>
      </c>
      <c r="C3104" s="4" t="s">
        <v>2294</v>
      </c>
      <c r="D3104" s="5" t="s">
        <v>2306</v>
      </c>
      <c r="E3104" s="4" t="s">
        <v>332</v>
      </c>
      <c r="F3104" s="7">
        <v>1</v>
      </c>
    </row>
    <row r="3105" ht="56" spans="1:6">
      <c r="A3105" s="7">
        <v>45220180</v>
      </c>
      <c r="B3105" s="3" t="s">
        <v>2193</v>
      </c>
      <c r="C3105" s="4" t="s">
        <v>2294</v>
      </c>
      <c r="D3105" s="5" t="s">
        <v>2306</v>
      </c>
      <c r="E3105" s="4" t="s">
        <v>333</v>
      </c>
      <c r="F3105" s="7">
        <v>2</v>
      </c>
    </row>
    <row r="3106" ht="56" spans="1:6">
      <c r="A3106" s="7">
        <v>45220181</v>
      </c>
      <c r="B3106" s="3" t="s">
        <v>2193</v>
      </c>
      <c r="C3106" s="4" t="s">
        <v>2294</v>
      </c>
      <c r="D3106" s="5" t="s">
        <v>2306</v>
      </c>
      <c r="E3106" s="4" t="s">
        <v>273</v>
      </c>
      <c r="F3106" s="7">
        <v>1</v>
      </c>
    </row>
    <row r="3107" ht="70" spans="1:6">
      <c r="A3107" s="7">
        <v>45220182</v>
      </c>
      <c r="B3107" s="3" t="s">
        <v>2193</v>
      </c>
      <c r="C3107" s="4" t="s">
        <v>2294</v>
      </c>
      <c r="D3107" s="5" t="s">
        <v>2308</v>
      </c>
      <c r="E3107" s="4" t="s">
        <v>34</v>
      </c>
      <c r="F3107" s="7">
        <v>1</v>
      </c>
    </row>
    <row r="3108" ht="70" spans="1:6">
      <c r="A3108" s="7">
        <v>45220183</v>
      </c>
      <c r="B3108" s="3" t="s">
        <v>2193</v>
      </c>
      <c r="C3108" s="4" t="s">
        <v>2294</v>
      </c>
      <c r="D3108" s="5" t="s">
        <v>2309</v>
      </c>
      <c r="E3108" s="4" t="s">
        <v>1095</v>
      </c>
      <c r="F3108" s="7">
        <v>1</v>
      </c>
    </row>
    <row r="3109" ht="70" spans="1:6">
      <c r="A3109" s="7">
        <v>45220184</v>
      </c>
      <c r="B3109" s="3" t="s">
        <v>2193</v>
      </c>
      <c r="C3109" s="4" t="s">
        <v>2294</v>
      </c>
      <c r="D3109" s="5" t="s">
        <v>2309</v>
      </c>
      <c r="E3109" s="4" t="s">
        <v>1096</v>
      </c>
      <c r="F3109" s="7">
        <v>1</v>
      </c>
    </row>
    <row r="3110" ht="70" spans="1:6">
      <c r="A3110" s="7">
        <v>45220185</v>
      </c>
      <c r="B3110" s="3" t="s">
        <v>2193</v>
      </c>
      <c r="C3110" s="4" t="s">
        <v>2294</v>
      </c>
      <c r="D3110" s="5" t="s">
        <v>2310</v>
      </c>
      <c r="E3110" s="4" t="s">
        <v>46</v>
      </c>
      <c r="F3110" s="7">
        <v>1</v>
      </c>
    </row>
    <row r="3111" ht="70" spans="1:6">
      <c r="A3111" s="7">
        <v>45220186</v>
      </c>
      <c r="B3111" s="3" t="s">
        <v>2193</v>
      </c>
      <c r="C3111" s="4" t="s">
        <v>2294</v>
      </c>
      <c r="D3111" s="5" t="s">
        <v>2310</v>
      </c>
      <c r="E3111" s="4" t="s">
        <v>47</v>
      </c>
      <c r="F3111" s="7">
        <v>1</v>
      </c>
    </row>
    <row r="3112" ht="70" spans="1:6">
      <c r="A3112" s="7">
        <v>45220187</v>
      </c>
      <c r="B3112" s="3" t="s">
        <v>2193</v>
      </c>
      <c r="C3112" s="4" t="s">
        <v>2294</v>
      </c>
      <c r="D3112" s="5" t="s">
        <v>2310</v>
      </c>
      <c r="E3112" s="4" t="s">
        <v>48</v>
      </c>
      <c r="F3112" s="7">
        <v>1</v>
      </c>
    </row>
    <row r="3113" ht="70" spans="1:6">
      <c r="A3113" s="7">
        <v>45220188</v>
      </c>
      <c r="B3113" s="3" t="s">
        <v>2193</v>
      </c>
      <c r="C3113" s="4" t="s">
        <v>2294</v>
      </c>
      <c r="D3113" s="5" t="s">
        <v>2310</v>
      </c>
      <c r="E3113" s="4" t="s">
        <v>49</v>
      </c>
      <c r="F3113" s="7">
        <v>1</v>
      </c>
    </row>
    <row r="3114" ht="56" spans="1:6">
      <c r="A3114" s="7">
        <v>45220189</v>
      </c>
      <c r="B3114" s="3" t="s">
        <v>2193</v>
      </c>
      <c r="C3114" s="4" t="s">
        <v>2294</v>
      </c>
      <c r="D3114" s="5" t="s">
        <v>2311</v>
      </c>
      <c r="E3114" s="4" t="s">
        <v>46</v>
      </c>
      <c r="F3114" s="7">
        <v>3</v>
      </c>
    </row>
    <row r="3115" ht="56" spans="1:6">
      <c r="A3115" s="7">
        <v>45220190</v>
      </c>
      <c r="B3115" s="3" t="s">
        <v>2193</v>
      </c>
      <c r="C3115" s="4" t="s">
        <v>2294</v>
      </c>
      <c r="D3115" s="5" t="s">
        <v>2311</v>
      </c>
      <c r="E3115" s="4" t="s">
        <v>47</v>
      </c>
      <c r="F3115" s="7">
        <v>3</v>
      </c>
    </row>
    <row r="3116" ht="56" spans="1:6">
      <c r="A3116" s="7">
        <v>45220191</v>
      </c>
      <c r="B3116" s="3" t="s">
        <v>2193</v>
      </c>
      <c r="C3116" s="4" t="s">
        <v>2294</v>
      </c>
      <c r="D3116" s="5" t="s">
        <v>2312</v>
      </c>
      <c r="E3116" s="4" t="s">
        <v>46</v>
      </c>
      <c r="F3116" s="7">
        <v>2</v>
      </c>
    </row>
    <row r="3117" ht="56" spans="1:6">
      <c r="A3117" s="7">
        <v>45220192</v>
      </c>
      <c r="B3117" s="3" t="s">
        <v>2193</v>
      </c>
      <c r="C3117" s="4" t="s">
        <v>2294</v>
      </c>
      <c r="D3117" s="5" t="s">
        <v>2312</v>
      </c>
      <c r="E3117" s="4" t="s">
        <v>47</v>
      </c>
      <c r="F3117" s="7">
        <v>2</v>
      </c>
    </row>
    <row r="3118" ht="56" spans="1:6">
      <c r="A3118" s="7">
        <v>45220193</v>
      </c>
      <c r="B3118" s="3" t="s">
        <v>2193</v>
      </c>
      <c r="C3118" s="4" t="s">
        <v>2294</v>
      </c>
      <c r="D3118" s="5" t="s">
        <v>2312</v>
      </c>
      <c r="E3118" s="4" t="s">
        <v>48</v>
      </c>
      <c r="F3118" s="7">
        <v>3</v>
      </c>
    </row>
    <row r="3119" ht="56" spans="1:6">
      <c r="A3119" s="7">
        <v>45220194</v>
      </c>
      <c r="B3119" s="3" t="s">
        <v>2193</v>
      </c>
      <c r="C3119" s="4" t="s">
        <v>2294</v>
      </c>
      <c r="D3119" s="5" t="s">
        <v>2312</v>
      </c>
      <c r="E3119" s="4" t="s">
        <v>49</v>
      </c>
      <c r="F3119" s="7">
        <v>2</v>
      </c>
    </row>
    <row r="3120" ht="70" spans="1:6">
      <c r="A3120" s="7">
        <v>45220195</v>
      </c>
      <c r="B3120" s="3" t="s">
        <v>2193</v>
      </c>
      <c r="C3120" s="4" t="s">
        <v>2294</v>
      </c>
      <c r="D3120" s="5" t="s">
        <v>2313</v>
      </c>
      <c r="E3120" s="4" t="s">
        <v>46</v>
      </c>
      <c r="F3120" s="7">
        <v>1</v>
      </c>
    </row>
    <row r="3121" ht="70" spans="1:6">
      <c r="A3121" s="7">
        <v>45220196</v>
      </c>
      <c r="B3121" s="3" t="s">
        <v>2193</v>
      </c>
      <c r="C3121" s="4" t="s">
        <v>2294</v>
      </c>
      <c r="D3121" s="5" t="s">
        <v>2313</v>
      </c>
      <c r="E3121" s="4" t="s">
        <v>47</v>
      </c>
      <c r="F3121" s="7">
        <v>1</v>
      </c>
    </row>
    <row r="3122" ht="70" spans="1:6">
      <c r="A3122" s="7">
        <v>45220197</v>
      </c>
      <c r="B3122" s="3" t="s">
        <v>2193</v>
      </c>
      <c r="C3122" s="4" t="s">
        <v>2294</v>
      </c>
      <c r="D3122" s="5" t="s">
        <v>2314</v>
      </c>
      <c r="E3122" s="4" t="s">
        <v>34</v>
      </c>
      <c r="F3122" s="7">
        <v>1</v>
      </c>
    </row>
    <row r="3123" ht="42" spans="1:6">
      <c r="A3123" s="7">
        <v>45220198</v>
      </c>
      <c r="B3123" s="3" t="s">
        <v>2193</v>
      </c>
      <c r="C3123" s="4" t="s">
        <v>2315</v>
      </c>
      <c r="D3123" s="5" t="s">
        <v>2316</v>
      </c>
      <c r="E3123" s="4" t="s">
        <v>34</v>
      </c>
      <c r="F3123" s="7">
        <v>1</v>
      </c>
    </row>
    <row r="3124" ht="70" spans="1:6">
      <c r="A3124" s="7">
        <v>45220199</v>
      </c>
      <c r="B3124" s="3" t="s">
        <v>2193</v>
      </c>
      <c r="C3124" s="4" t="s">
        <v>2315</v>
      </c>
      <c r="D3124" s="5" t="s">
        <v>2317</v>
      </c>
      <c r="E3124" s="4" t="s">
        <v>250</v>
      </c>
      <c r="F3124" s="7">
        <v>1</v>
      </c>
    </row>
    <row r="3125" ht="70" spans="1:6">
      <c r="A3125" s="7">
        <v>45220200</v>
      </c>
      <c r="B3125" s="3" t="s">
        <v>2193</v>
      </c>
      <c r="C3125" s="4" t="s">
        <v>2315</v>
      </c>
      <c r="D3125" s="5" t="s">
        <v>2317</v>
      </c>
      <c r="E3125" s="4" t="s">
        <v>251</v>
      </c>
      <c r="F3125" s="7">
        <v>1</v>
      </c>
    </row>
    <row r="3126" ht="42" spans="1:6">
      <c r="A3126" s="7">
        <v>45220201</v>
      </c>
      <c r="B3126" s="3" t="s">
        <v>2193</v>
      </c>
      <c r="C3126" s="4" t="s">
        <v>2315</v>
      </c>
      <c r="D3126" s="5" t="s">
        <v>2315</v>
      </c>
      <c r="E3126" s="4" t="s">
        <v>34</v>
      </c>
      <c r="F3126" s="7">
        <v>1</v>
      </c>
    </row>
    <row r="3127" ht="42" spans="1:6">
      <c r="A3127" s="7">
        <v>45220202</v>
      </c>
      <c r="B3127" s="3" t="s">
        <v>2193</v>
      </c>
      <c r="C3127" s="4" t="s">
        <v>2315</v>
      </c>
      <c r="D3127" s="5" t="s">
        <v>2318</v>
      </c>
      <c r="E3127" s="4" t="s">
        <v>34</v>
      </c>
      <c r="F3127" s="7">
        <v>1</v>
      </c>
    </row>
    <row r="3128" ht="56" spans="1:6">
      <c r="A3128" s="7">
        <v>45220203</v>
      </c>
      <c r="B3128" s="3" t="s">
        <v>2193</v>
      </c>
      <c r="C3128" s="4" t="s">
        <v>2315</v>
      </c>
      <c r="D3128" s="5" t="s">
        <v>2319</v>
      </c>
      <c r="E3128" s="4" t="s">
        <v>34</v>
      </c>
      <c r="F3128" s="7">
        <v>1</v>
      </c>
    </row>
    <row r="3129" ht="56" spans="1:6">
      <c r="A3129" s="7">
        <v>45220204</v>
      </c>
      <c r="B3129" s="3" t="s">
        <v>2193</v>
      </c>
      <c r="C3129" s="4" t="s">
        <v>2315</v>
      </c>
      <c r="D3129" s="5" t="s">
        <v>2320</v>
      </c>
      <c r="E3129" s="4" t="s">
        <v>34</v>
      </c>
      <c r="F3129" s="7">
        <v>1</v>
      </c>
    </row>
    <row r="3130" ht="56" spans="1:6">
      <c r="A3130" s="7">
        <v>45220205</v>
      </c>
      <c r="B3130" s="3" t="s">
        <v>2193</v>
      </c>
      <c r="C3130" s="4" t="s">
        <v>2315</v>
      </c>
      <c r="D3130" s="5" t="s">
        <v>2321</v>
      </c>
      <c r="E3130" s="4" t="s">
        <v>415</v>
      </c>
      <c r="F3130" s="7">
        <v>1</v>
      </c>
    </row>
    <row r="3131" ht="56" spans="1:6">
      <c r="A3131" s="7">
        <v>45220206</v>
      </c>
      <c r="B3131" s="3" t="s">
        <v>2193</v>
      </c>
      <c r="C3131" s="4" t="s">
        <v>2315</v>
      </c>
      <c r="D3131" s="5" t="s">
        <v>2321</v>
      </c>
      <c r="E3131" s="4" t="s">
        <v>416</v>
      </c>
      <c r="F3131" s="7">
        <v>1</v>
      </c>
    </row>
    <row r="3132" ht="56" spans="1:6">
      <c r="A3132" s="7">
        <v>45220207</v>
      </c>
      <c r="B3132" s="3" t="s">
        <v>2193</v>
      </c>
      <c r="C3132" s="4" t="s">
        <v>2315</v>
      </c>
      <c r="D3132" s="5" t="s">
        <v>2321</v>
      </c>
      <c r="E3132" s="4" t="s">
        <v>561</v>
      </c>
      <c r="F3132" s="7">
        <v>1</v>
      </c>
    </row>
    <row r="3133" ht="42" spans="1:6">
      <c r="A3133" s="7">
        <v>45220208</v>
      </c>
      <c r="B3133" s="3" t="s">
        <v>2193</v>
      </c>
      <c r="C3133" s="4" t="s">
        <v>2315</v>
      </c>
      <c r="D3133" s="5" t="s">
        <v>2322</v>
      </c>
      <c r="E3133" s="4" t="s">
        <v>34</v>
      </c>
      <c r="F3133" s="7">
        <v>1</v>
      </c>
    </row>
    <row r="3134" ht="42" spans="1:6">
      <c r="A3134" s="7">
        <v>45220209</v>
      </c>
      <c r="B3134" s="3" t="s">
        <v>2193</v>
      </c>
      <c r="C3134" s="4" t="s">
        <v>2315</v>
      </c>
      <c r="D3134" s="5" t="s">
        <v>2323</v>
      </c>
      <c r="E3134" s="4" t="s">
        <v>277</v>
      </c>
      <c r="F3134" s="7">
        <v>2</v>
      </c>
    </row>
    <row r="3135" ht="42" spans="1:6">
      <c r="A3135" s="7">
        <v>45220210</v>
      </c>
      <c r="B3135" s="3" t="s">
        <v>2193</v>
      </c>
      <c r="C3135" s="4" t="s">
        <v>2315</v>
      </c>
      <c r="D3135" s="5" t="s">
        <v>2323</v>
      </c>
      <c r="E3135" s="4" t="s">
        <v>275</v>
      </c>
      <c r="F3135" s="7">
        <v>1</v>
      </c>
    </row>
    <row r="3136" ht="56" spans="1:6">
      <c r="A3136" s="7">
        <v>45220211</v>
      </c>
      <c r="B3136" s="3" t="s">
        <v>2193</v>
      </c>
      <c r="C3136" s="4" t="s">
        <v>2315</v>
      </c>
      <c r="D3136" s="5" t="s">
        <v>2324</v>
      </c>
      <c r="E3136" s="4" t="s">
        <v>34</v>
      </c>
      <c r="F3136" s="7">
        <v>1</v>
      </c>
    </row>
    <row r="3137" ht="70" spans="1:6">
      <c r="A3137" s="7">
        <v>45220212</v>
      </c>
      <c r="B3137" s="3" t="s">
        <v>2193</v>
      </c>
      <c r="C3137" s="4" t="s">
        <v>2315</v>
      </c>
      <c r="D3137" s="5" t="s">
        <v>2325</v>
      </c>
      <c r="E3137" s="4" t="s">
        <v>46</v>
      </c>
      <c r="F3137" s="7">
        <v>2</v>
      </c>
    </row>
    <row r="3138" ht="70" spans="1:6">
      <c r="A3138" s="7">
        <v>45220213</v>
      </c>
      <c r="B3138" s="3" t="s">
        <v>2193</v>
      </c>
      <c r="C3138" s="4" t="s">
        <v>2315</v>
      </c>
      <c r="D3138" s="5" t="s">
        <v>2325</v>
      </c>
      <c r="E3138" s="4" t="s">
        <v>47</v>
      </c>
      <c r="F3138" s="7">
        <v>2</v>
      </c>
    </row>
    <row r="3139" ht="42" spans="1:6">
      <c r="A3139" s="7">
        <v>45220214</v>
      </c>
      <c r="B3139" s="3" t="s">
        <v>2193</v>
      </c>
      <c r="C3139" s="4" t="s">
        <v>2315</v>
      </c>
      <c r="D3139" s="5" t="s">
        <v>2326</v>
      </c>
      <c r="E3139" s="4" t="s">
        <v>34</v>
      </c>
      <c r="F3139" s="7">
        <v>1</v>
      </c>
    </row>
    <row r="3140" ht="56" spans="1:6">
      <c r="A3140" s="7">
        <v>45220215</v>
      </c>
      <c r="B3140" s="3" t="s">
        <v>2193</v>
      </c>
      <c r="C3140" s="4" t="s">
        <v>2315</v>
      </c>
      <c r="D3140" s="5" t="s">
        <v>2327</v>
      </c>
      <c r="E3140" s="4" t="s">
        <v>645</v>
      </c>
      <c r="F3140" s="7">
        <v>1</v>
      </c>
    </row>
    <row r="3141" ht="56" spans="1:6">
      <c r="A3141" s="7">
        <v>45220216</v>
      </c>
      <c r="B3141" s="3" t="s">
        <v>2193</v>
      </c>
      <c r="C3141" s="4" t="s">
        <v>2315</v>
      </c>
      <c r="D3141" s="5" t="s">
        <v>2328</v>
      </c>
      <c r="E3141" s="4" t="s">
        <v>46</v>
      </c>
      <c r="F3141" s="7">
        <v>1</v>
      </c>
    </row>
    <row r="3142" ht="56" spans="1:6">
      <c r="A3142" s="7">
        <v>45220217</v>
      </c>
      <c r="B3142" s="3" t="s">
        <v>2193</v>
      </c>
      <c r="C3142" s="4" t="s">
        <v>2315</v>
      </c>
      <c r="D3142" s="5" t="s">
        <v>2328</v>
      </c>
      <c r="E3142" s="4" t="s">
        <v>47</v>
      </c>
      <c r="F3142" s="7">
        <v>1</v>
      </c>
    </row>
    <row r="3143" ht="56" spans="1:6">
      <c r="A3143" s="7">
        <v>45220218</v>
      </c>
      <c r="B3143" s="3" t="s">
        <v>2193</v>
      </c>
      <c r="C3143" s="4" t="s">
        <v>2315</v>
      </c>
      <c r="D3143" s="5" t="s">
        <v>2329</v>
      </c>
      <c r="E3143" s="4" t="s">
        <v>34</v>
      </c>
      <c r="F3143" s="7">
        <v>1</v>
      </c>
    </row>
    <row r="3144" ht="56" spans="1:6">
      <c r="A3144" s="7">
        <v>45220219</v>
      </c>
      <c r="B3144" s="3" t="s">
        <v>2193</v>
      </c>
      <c r="C3144" s="4" t="s">
        <v>2315</v>
      </c>
      <c r="D3144" s="4" t="s">
        <v>2330</v>
      </c>
      <c r="E3144" s="4" t="s">
        <v>46</v>
      </c>
      <c r="F3144" s="10">
        <v>1</v>
      </c>
    </row>
    <row r="3145" ht="56" spans="1:6">
      <c r="A3145" s="7">
        <v>45220220</v>
      </c>
      <c r="B3145" s="3" t="s">
        <v>2193</v>
      </c>
      <c r="C3145" s="4" t="s">
        <v>2315</v>
      </c>
      <c r="D3145" s="4" t="s">
        <v>2330</v>
      </c>
      <c r="E3145" s="4" t="s">
        <v>47</v>
      </c>
      <c r="F3145" s="10">
        <v>1</v>
      </c>
    </row>
    <row r="3146" ht="42" spans="1:6">
      <c r="A3146" s="7">
        <v>45210001</v>
      </c>
      <c r="B3146" s="3" t="s">
        <v>2331</v>
      </c>
      <c r="C3146" s="4" t="s">
        <v>2332</v>
      </c>
      <c r="D3146" s="5" t="s">
        <v>2333</v>
      </c>
      <c r="E3146" s="4" t="s">
        <v>250</v>
      </c>
      <c r="F3146" s="7">
        <v>1</v>
      </c>
    </row>
    <row r="3147" ht="42" spans="1:6">
      <c r="A3147" s="7">
        <v>45210002</v>
      </c>
      <c r="B3147" s="3" t="s">
        <v>2331</v>
      </c>
      <c r="C3147" s="4" t="s">
        <v>2332</v>
      </c>
      <c r="D3147" s="5" t="s">
        <v>2333</v>
      </c>
      <c r="E3147" s="4" t="s">
        <v>251</v>
      </c>
      <c r="F3147" s="7">
        <v>1</v>
      </c>
    </row>
    <row r="3148" ht="42" spans="1:6">
      <c r="A3148" s="7">
        <v>45210003</v>
      </c>
      <c r="B3148" s="3" t="s">
        <v>2331</v>
      </c>
      <c r="C3148" s="4" t="s">
        <v>2334</v>
      </c>
      <c r="D3148" s="5" t="s">
        <v>2334</v>
      </c>
      <c r="E3148" s="4" t="s">
        <v>34</v>
      </c>
      <c r="F3148" s="7">
        <v>1</v>
      </c>
    </row>
    <row r="3149" ht="42" spans="1:6">
      <c r="A3149" s="7">
        <v>45210004</v>
      </c>
      <c r="B3149" s="3" t="s">
        <v>2331</v>
      </c>
      <c r="C3149" s="4" t="s">
        <v>2335</v>
      </c>
      <c r="D3149" s="5" t="s">
        <v>2336</v>
      </c>
      <c r="E3149" s="4" t="s">
        <v>256</v>
      </c>
      <c r="F3149" s="7">
        <v>1</v>
      </c>
    </row>
    <row r="3150" ht="42" spans="1:6">
      <c r="A3150" s="7">
        <v>45210005</v>
      </c>
      <c r="B3150" s="3" t="s">
        <v>2331</v>
      </c>
      <c r="C3150" s="4" t="s">
        <v>2335</v>
      </c>
      <c r="D3150" s="5" t="s">
        <v>2337</v>
      </c>
      <c r="E3150" s="4" t="s">
        <v>258</v>
      </c>
      <c r="F3150" s="7">
        <v>3</v>
      </c>
    </row>
    <row r="3151" ht="42" spans="1:6">
      <c r="A3151" s="7">
        <v>45210006</v>
      </c>
      <c r="B3151" s="3" t="s">
        <v>2331</v>
      </c>
      <c r="C3151" s="4" t="s">
        <v>2335</v>
      </c>
      <c r="D3151" s="5" t="s">
        <v>2338</v>
      </c>
      <c r="E3151" s="4" t="s">
        <v>259</v>
      </c>
      <c r="F3151" s="7">
        <v>1</v>
      </c>
    </row>
    <row r="3152" ht="42" spans="1:6">
      <c r="A3152" s="7">
        <v>45210007</v>
      </c>
      <c r="B3152" s="3" t="s">
        <v>2331</v>
      </c>
      <c r="C3152" s="4" t="s">
        <v>2339</v>
      </c>
      <c r="D3152" s="5" t="s">
        <v>2340</v>
      </c>
      <c r="E3152" s="4" t="s">
        <v>256</v>
      </c>
      <c r="F3152" s="7">
        <v>1</v>
      </c>
    </row>
    <row r="3153" ht="42" spans="1:6">
      <c r="A3153" s="7">
        <v>45210008</v>
      </c>
      <c r="B3153" s="3" t="s">
        <v>2331</v>
      </c>
      <c r="C3153" s="4" t="s">
        <v>2339</v>
      </c>
      <c r="D3153" s="5" t="s">
        <v>2341</v>
      </c>
      <c r="E3153" s="4" t="s">
        <v>256</v>
      </c>
      <c r="F3153" s="7">
        <v>2</v>
      </c>
    </row>
    <row r="3154" ht="42" spans="1:6">
      <c r="A3154" s="7">
        <v>45210009</v>
      </c>
      <c r="B3154" s="3" t="s">
        <v>2331</v>
      </c>
      <c r="C3154" s="4" t="s">
        <v>2342</v>
      </c>
      <c r="D3154" s="5" t="s">
        <v>2343</v>
      </c>
      <c r="E3154" s="4" t="s">
        <v>274</v>
      </c>
      <c r="F3154" s="7">
        <v>1</v>
      </c>
    </row>
    <row r="3155" ht="28" spans="1:6">
      <c r="A3155" s="7">
        <v>45210010</v>
      </c>
      <c r="B3155" s="3" t="s">
        <v>2331</v>
      </c>
      <c r="C3155" s="4" t="s">
        <v>2344</v>
      </c>
      <c r="D3155" s="5" t="s">
        <v>2344</v>
      </c>
      <c r="E3155" s="4" t="s">
        <v>68</v>
      </c>
      <c r="F3155" s="7">
        <v>1</v>
      </c>
    </row>
    <row r="3156" ht="28" spans="1:6">
      <c r="A3156" s="7">
        <v>45210011</v>
      </c>
      <c r="B3156" s="3" t="s">
        <v>2331</v>
      </c>
      <c r="C3156" s="4" t="s">
        <v>2345</v>
      </c>
      <c r="D3156" s="5" t="s">
        <v>2345</v>
      </c>
      <c r="E3156" s="4" t="s">
        <v>2346</v>
      </c>
      <c r="F3156" s="7">
        <v>1</v>
      </c>
    </row>
    <row r="3157" ht="28" spans="1:6">
      <c r="A3157" s="7">
        <v>45210012</v>
      </c>
      <c r="B3157" s="3" t="s">
        <v>2331</v>
      </c>
      <c r="C3157" s="4" t="s">
        <v>2345</v>
      </c>
      <c r="D3157" s="5" t="s">
        <v>2345</v>
      </c>
      <c r="E3157" s="4" t="s">
        <v>2347</v>
      </c>
      <c r="F3157" s="7">
        <v>1</v>
      </c>
    </row>
    <row r="3158" ht="42" spans="1:6">
      <c r="A3158" s="7">
        <v>45210013</v>
      </c>
      <c r="B3158" s="3" t="s">
        <v>2331</v>
      </c>
      <c r="C3158" s="4" t="s">
        <v>2348</v>
      </c>
      <c r="D3158" s="5" t="s">
        <v>2348</v>
      </c>
      <c r="E3158" s="4" t="s">
        <v>34</v>
      </c>
      <c r="F3158" s="7">
        <v>1</v>
      </c>
    </row>
    <row r="3159" ht="42" spans="1:6">
      <c r="A3159" s="7">
        <v>45210014</v>
      </c>
      <c r="B3159" s="3" t="s">
        <v>2331</v>
      </c>
      <c r="C3159" s="4" t="s">
        <v>2349</v>
      </c>
      <c r="D3159" s="5" t="s">
        <v>2350</v>
      </c>
      <c r="E3159" s="4" t="s">
        <v>34</v>
      </c>
      <c r="F3159" s="7">
        <v>1</v>
      </c>
    </row>
    <row r="3160" ht="70" spans="1:6">
      <c r="A3160" s="7">
        <v>45210015</v>
      </c>
      <c r="B3160" s="3" t="s">
        <v>2331</v>
      </c>
      <c r="C3160" s="4" t="s">
        <v>2351</v>
      </c>
      <c r="D3160" s="5" t="s">
        <v>2352</v>
      </c>
      <c r="E3160" s="4" t="s">
        <v>415</v>
      </c>
      <c r="F3160" s="7">
        <v>2</v>
      </c>
    </row>
    <row r="3161" ht="70" spans="1:6">
      <c r="A3161" s="7">
        <v>45210016</v>
      </c>
      <c r="B3161" s="3" t="s">
        <v>2331</v>
      </c>
      <c r="C3161" s="4" t="s">
        <v>2351</v>
      </c>
      <c r="D3161" s="5" t="s">
        <v>2353</v>
      </c>
      <c r="E3161" s="4" t="s">
        <v>416</v>
      </c>
      <c r="F3161" s="7">
        <v>7</v>
      </c>
    </row>
    <row r="3162" ht="70" spans="1:6">
      <c r="A3162" s="7">
        <v>45210017</v>
      </c>
      <c r="B3162" s="3" t="s">
        <v>2331</v>
      </c>
      <c r="C3162" s="4" t="s">
        <v>2351</v>
      </c>
      <c r="D3162" s="5" t="s">
        <v>2353</v>
      </c>
      <c r="E3162" s="4" t="s">
        <v>561</v>
      </c>
      <c r="F3162" s="7">
        <v>2</v>
      </c>
    </row>
    <row r="3163" ht="42" spans="1:6">
      <c r="A3163" s="7">
        <v>45210018</v>
      </c>
      <c r="B3163" s="3" t="s">
        <v>2331</v>
      </c>
      <c r="C3163" s="4" t="s">
        <v>2351</v>
      </c>
      <c r="D3163" s="5" t="s">
        <v>2354</v>
      </c>
      <c r="E3163" s="4" t="s">
        <v>2355</v>
      </c>
      <c r="F3163" s="7">
        <v>3</v>
      </c>
    </row>
    <row r="3164" ht="56" spans="1:6">
      <c r="A3164" s="7">
        <v>45210019</v>
      </c>
      <c r="B3164" s="3" t="s">
        <v>2331</v>
      </c>
      <c r="C3164" s="4" t="s">
        <v>2356</v>
      </c>
      <c r="D3164" s="5" t="s">
        <v>2357</v>
      </c>
      <c r="E3164" s="4" t="s">
        <v>250</v>
      </c>
      <c r="F3164" s="7">
        <v>1</v>
      </c>
    </row>
    <row r="3165" ht="56" spans="1:6">
      <c r="A3165" s="7">
        <v>45210020</v>
      </c>
      <c r="B3165" s="3" t="s">
        <v>2331</v>
      </c>
      <c r="C3165" s="4" t="s">
        <v>2356</v>
      </c>
      <c r="D3165" s="5" t="s">
        <v>2357</v>
      </c>
      <c r="E3165" s="4" t="s">
        <v>251</v>
      </c>
      <c r="F3165" s="7">
        <v>1</v>
      </c>
    </row>
    <row r="3166" ht="56" spans="1:6">
      <c r="A3166" s="7">
        <v>45210021</v>
      </c>
      <c r="B3166" s="3" t="s">
        <v>2331</v>
      </c>
      <c r="C3166" s="4" t="s">
        <v>2356</v>
      </c>
      <c r="D3166" s="5" t="s">
        <v>2357</v>
      </c>
      <c r="E3166" s="4" t="s">
        <v>1119</v>
      </c>
      <c r="F3166" s="7">
        <v>1</v>
      </c>
    </row>
    <row r="3167" ht="70" spans="1:6">
      <c r="A3167" s="7">
        <v>45210022</v>
      </c>
      <c r="B3167" s="3" t="s">
        <v>2331</v>
      </c>
      <c r="C3167" s="4" t="s">
        <v>2356</v>
      </c>
      <c r="D3167" s="5" t="s">
        <v>2358</v>
      </c>
      <c r="E3167" s="4" t="s">
        <v>34</v>
      </c>
      <c r="F3167" s="7">
        <v>1</v>
      </c>
    </row>
    <row r="3168" ht="56" spans="1:6">
      <c r="A3168" s="7">
        <v>45210023</v>
      </c>
      <c r="B3168" s="3" t="s">
        <v>2331</v>
      </c>
      <c r="C3168" s="4" t="s">
        <v>2356</v>
      </c>
      <c r="D3168" s="5" t="s">
        <v>2359</v>
      </c>
      <c r="E3168" s="4" t="s">
        <v>34</v>
      </c>
      <c r="F3168" s="7">
        <v>1</v>
      </c>
    </row>
    <row r="3169" ht="56" spans="1:6">
      <c r="A3169" s="7">
        <v>45210024</v>
      </c>
      <c r="B3169" s="3" t="s">
        <v>2331</v>
      </c>
      <c r="C3169" s="4" t="s">
        <v>2356</v>
      </c>
      <c r="D3169" s="5" t="s">
        <v>2360</v>
      </c>
      <c r="E3169" s="4" t="s">
        <v>34</v>
      </c>
      <c r="F3169" s="7">
        <v>1</v>
      </c>
    </row>
    <row r="3170" ht="56" spans="1:6">
      <c r="A3170" s="7">
        <v>45210025</v>
      </c>
      <c r="B3170" s="3" t="s">
        <v>2331</v>
      </c>
      <c r="C3170" s="4" t="s">
        <v>2356</v>
      </c>
      <c r="D3170" s="5" t="s">
        <v>2361</v>
      </c>
      <c r="E3170" s="4" t="s">
        <v>335</v>
      </c>
      <c r="F3170" s="7">
        <v>4</v>
      </c>
    </row>
    <row r="3171" ht="56" spans="1:6">
      <c r="A3171" s="7">
        <v>45210026</v>
      </c>
      <c r="B3171" s="3" t="s">
        <v>2331</v>
      </c>
      <c r="C3171" s="4" t="s">
        <v>2356</v>
      </c>
      <c r="D3171" s="5" t="s">
        <v>2361</v>
      </c>
      <c r="E3171" s="4" t="s">
        <v>275</v>
      </c>
      <c r="F3171" s="7">
        <v>1</v>
      </c>
    </row>
    <row r="3172" ht="56" spans="1:6">
      <c r="A3172" s="7">
        <v>45210027</v>
      </c>
      <c r="B3172" s="3" t="s">
        <v>2331</v>
      </c>
      <c r="C3172" s="4" t="s">
        <v>2356</v>
      </c>
      <c r="D3172" s="5" t="s">
        <v>2362</v>
      </c>
      <c r="E3172" s="4" t="s">
        <v>34</v>
      </c>
      <c r="F3172" s="7">
        <v>1</v>
      </c>
    </row>
    <row r="3173" ht="56" spans="1:6">
      <c r="A3173" s="7">
        <v>45210028</v>
      </c>
      <c r="B3173" s="3" t="s">
        <v>2331</v>
      </c>
      <c r="C3173" s="4" t="s">
        <v>2356</v>
      </c>
      <c r="D3173" s="5" t="s">
        <v>2363</v>
      </c>
      <c r="E3173" s="4" t="s">
        <v>2364</v>
      </c>
      <c r="F3173" s="7">
        <v>1</v>
      </c>
    </row>
    <row r="3174" ht="56" spans="1:6">
      <c r="A3174" s="7">
        <v>45210029</v>
      </c>
      <c r="B3174" s="3" t="s">
        <v>2331</v>
      </c>
      <c r="C3174" s="4" t="s">
        <v>2356</v>
      </c>
      <c r="D3174" s="5" t="s">
        <v>2365</v>
      </c>
      <c r="E3174" s="4" t="s">
        <v>2364</v>
      </c>
      <c r="F3174" s="7">
        <v>1</v>
      </c>
    </row>
    <row r="3175" ht="56" spans="1:6">
      <c r="A3175" s="7">
        <v>45210030</v>
      </c>
      <c r="B3175" s="3" t="s">
        <v>2331</v>
      </c>
      <c r="C3175" s="4" t="s">
        <v>2356</v>
      </c>
      <c r="D3175" s="5" t="s">
        <v>2366</v>
      </c>
      <c r="E3175" s="4" t="s">
        <v>2367</v>
      </c>
      <c r="F3175" s="7">
        <v>1</v>
      </c>
    </row>
    <row r="3176" ht="56" spans="1:6">
      <c r="A3176" s="7">
        <v>45210031</v>
      </c>
      <c r="B3176" s="3" t="s">
        <v>2331</v>
      </c>
      <c r="C3176" s="4" t="s">
        <v>2356</v>
      </c>
      <c r="D3176" s="5" t="s">
        <v>2368</v>
      </c>
      <c r="E3176" s="4" t="s">
        <v>34</v>
      </c>
      <c r="F3176" s="7">
        <v>1</v>
      </c>
    </row>
    <row r="3177" ht="56" spans="1:6">
      <c r="A3177" s="7">
        <v>45210032</v>
      </c>
      <c r="B3177" s="3" t="s">
        <v>2331</v>
      </c>
      <c r="C3177" s="4" t="s">
        <v>2356</v>
      </c>
      <c r="D3177" s="5" t="s">
        <v>2369</v>
      </c>
      <c r="E3177" s="4" t="s">
        <v>34</v>
      </c>
      <c r="F3177" s="7">
        <v>1</v>
      </c>
    </row>
    <row r="3178" ht="56" spans="1:6">
      <c r="A3178" s="7">
        <v>45210033</v>
      </c>
      <c r="B3178" s="3" t="s">
        <v>2331</v>
      </c>
      <c r="C3178" s="4" t="s">
        <v>2356</v>
      </c>
      <c r="D3178" s="5" t="s">
        <v>2370</v>
      </c>
      <c r="E3178" s="4" t="s">
        <v>34</v>
      </c>
      <c r="F3178" s="7">
        <v>1</v>
      </c>
    </row>
    <row r="3179" ht="56" spans="1:6">
      <c r="A3179" s="7">
        <v>45210034</v>
      </c>
      <c r="B3179" s="3" t="s">
        <v>2331</v>
      </c>
      <c r="C3179" s="4" t="s">
        <v>2356</v>
      </c>
      <c r="D3179" s="5" t="s">
        <v>2371</v>
      </c>
      <c r="E3179" s="4" t="s">
        <v>1861</v>
      </c>
      <c r="F3179" s="7">
        <v>2</v>
      </c>
    </row>
    <row r="3180" ht="56" spans="1:6">
      <c r="A3180" s="7">
        <v>45210035</v>
      </c>
      <c r="B3180" s="3" t="s">
        <v>2331</v>
      </c>
      <c r="C3180" s="4" t="s">
        <v>2356</v>
      </c>
      <c r="D3180" s="5" t="s">
        <v>2371</v>
      </c>
      <c r="E3180" s="4" t="s">
        <v>34</v>
      </c>
      <c r="F3180" s="7">
        <v>3</v>
      </c>
    </row>
    <row r="3181" ht="56" spans="1:6">
      <c r="A3181" s="7">
        <v>45210036</v>
      </c>
      <c r="B3181" s="3" t="s">
        <v>2331</v>
      </c>
      <c r="C3181" s="4" t="s">
        <v>2356</v>
      </c>
      <c r="D3181" s="5" t="s">
        <v>2371</v>
      </c>
      <c r="E3181" s="4" t="s">
        <v>645</v>
      </c>
      <c r="F3181" s="7">
        <v>3</v>
      </c>
    </row>
    <row r="3182" ht="56" spans="1:6">
      <c r="A3182" s="7">
        <v>45210037</v>
      </c>
      <c r="B3182" s="3" t="s">
        <v>2331</v>
      </c>
      <c r="C3182" s="4" t="s">
        <v>2356</v>
      </c>
      <c r="D3182" s="5" t="s">
        <v>2372</v>
      </c>
      <c r="E3182" s="4" t="s">
        <v>34</v>
      </c>
      <c r="F3182" s="7">
        <v>1</v>
      </c>
    </row>
    <row r="3183" ht="56" spans="1:6">
      <c r="A3183" s="7">
        <v>45210038</v>
      </c>
      <c r="B3183" s="3" t="s">
        <v>2331</v>
      </c>
      <c r="C3183" s="4" t="s">
        <v>2356</v>
      </c>
      <c r="D3183" s="5" t="s">
        <v>2373</v>
      </c>
      <c r="E3183" s="4" t="s">
        <v>2374</v>
      </c>
      <c r="F3183" s="7">
        <v>1</v>
      </c>
    </row>
    <row r="3184" ht="56" spans="1:6">
      <c r="A3184" s="7">
        <v>45210039</v>
      </c>
      <c r="B3184" s="3" t="s">
        <v>2331</v>
      </c>
      <c r="C3184" s="4" t="s">
        <v>2356</v>
      </c>
      <c r="D3184" s="5" t="s">
        <v>2373</v>
      </c>
      <c r="E3184" s="4" t="s">
        <v>2375</v>
      </c>
      <c r="F3184" s="7">
        <v>1</v>
      </c>
    </row>
    <row r="3185" ht="56" spans="1:6">
      <c r="A3185" s="7">
        <v>45210040</v>
      </c>
      <c r="B3185" s="3" t="s">
        <v>2331</v>
      </c>
      <c r="C3185" s="4" t="s">
        <v>2356</v>
      </c>
      <c r="D3185" s="5" t="s">
        <v>2376</v>
      </c>
      <c r="E3185" s="4" t="s">
        <v>46</v>
      </c>
      <c r="F3185" s="7">
        <v>1</v>
      </c>
    </row>
    <row r="3186" ht="56" spans="1:6">
      <c r="A3186" s="7">
        <v>45210041</v>
      </c>
      <c r="B3186" s="3" t="s">
        <v>2331</v>
      </c>
      <c r="C3186" s="4" t="s">
        <v>2356</v>
      </c>
      <c r="D3186" s="5" t="s">
        <v>2376</v>
      </c>
      <c r="E3186" s="4" t="s">
        <v>47</v>
      </c>
      <c r="F3186" s="7">
        <v>1</v>
      </c>
    </row>
    <row r="3187" ht="56" spans="1:6">
      <c r="A3187" s="7">
        <v>45210042</v>
      </c>
      <c r="B3187" s="3" t="s">
        <v>2331</v>
      </c>
      <c r="C3187" s="4" t="s">
        <v>2356</v>
      </c>
      <c r="D3187" s="5" t="s">
        <v>2377</v>
      </c>
      <c r="E3187" s="4" t="s">
        <v>1113</v>
      </c>
      <c r="F3187" s="7">
        <v>1</v>
      </c>
    </row>
    <row r="3188" ht="56" spans="1:6">
      <c r="A3188" s="7">
        <v>45210043</v>
      </c>
      <c r="B3188" s="3" t="s">
        <v>2331</v>
      </c>
      <c r="C3188" s="4" t="s">
        <v>2378</v>
      </c>
      <c r="D3188" s="5" t="s">
        <v>2379</v>
      </c>
      <c r="E3188" s="4" t="s">
        <v>46</v>
      </c>
      <c r="F3188" s="7">
        <v>1</v>
      </c>
    </row>
    <row r="3189" ht="56" spans="1:6">
      <c r="A3189" s="7">
        <v>45210044</v>
      </c>
      <c r="B3189" s="3" t="s">
        <v>2331</v>
      </c>
      <c r="C3189" s="4" t="s">
        <v>2378</v>
      </c>
      <c r="D3189" s="5" t="s">
        <v>2379</v>
      </c>
      <c r="E3189" s="4" t="s">
        <v>47</v>
      </c>
      <c r="F3189" s="7">
        <v>1</v>
      </c>
    </row>
    <row r="3190" ht="84" spans="1:6">
      <c r="A3190" s="7">
        <v>45210045</v>
      </c>
      <c r="B3190" s="3" t="s">
        <v>2331</v>
      </c>
      <c r="C3190" s="4" t="s">
        <v>2378</v>
      </c>
      <c r="D3190" s="5" t="s">
        <v>2380</v>
      </c>
      <c r="E3190" s="4" t="s">
        <v>1020</v>
      </c>
      <c r="F3190" s="7">
        <v>1</v>
      </c>
    </row>
    <row r="3191" ht="70" spans="1:6">
      <c r="A3191" s="7">
        <v>45210046</v>
      </c>
      <c r="B3191" s="3" t="s">
        <v>2331</v>
      </c>
      <c r="C3191" s="4" t="s">
        <v>2378</v>
      </c>
      <c r="D3191" s="5" t="s">
        <v>2381</v>
      </c>
      <c r="E3191" s="4" t="s">
        <v>1020</v>
      </c>
      <c r="F3191" s="7">
        <v>1</v>
      </c>
    </row>
    <row r="3192" ht="84" spans="1:6">
      <c r="A3192" s="7">
        <v>45210047</v>
      </c>
      <c r="B3192" s="3" t="s">
        <v>2331</v>
      </c>
      <c r="C3192" s="4" t="s">
        <v>2378</v>
      </c>
      <c r="D3192" s="5" t="s">
        <v>2382</v>
      </c>
      <c r="E3192" s="4" t="s">
        <v>1020</v>
      </c>
      <c r="F3192" s="7">
        <v>1</v>
      </c>
    </row>
    <row r="3193" ht="56" spans="1:6">
      <c r="A3193" s="7">
        <v>45210048</v>
      </c>
      <c r="B3193" s="3" t="s">
        <v>2331</v>
      </c>
      <c r="C3193" s="4" t="s">
        <v>2378</v>
      </c>
      <c r="D3193" s="5" t="s">
        <v>2383</v>
      </c>
      <c r="E3193" s="4" t="s">
        <v>34</v>
      </c>
      <c r="F3193" s="7">
        <v>1</v>
      </c>
    </row>
    <row r="3194" ht="56" spans="1:6">
      <c r="A3194" s="7">
        <v>45210049</v>
      </c>
      <c r="B3194" s="3" t="s">
        <v>2331</v>
      </c>
      <c r="C3194" s="4" t="s">
        <v>2378</v>
      </c>
      <c r="D3194" s="5" t="s">
        <v>2384</v>
      </c>
      <c r="E3194" s="4" t="s">
        <v>46</v>
      </c>
      <c r="F3194" s="7">
        <v>1</v>
      </c>
    </row>
    <row r="3195" ht="56" spans="1:6">
      <c r="A3195" s="7">
        <v>45210050</v>
      </c>
      <c r="B3195" s="3" t="s">
        <v>2331</v>
      </c>
      <c r="C3195" s="4" t="s">
        <v>2378</v>
      </c>
      <c r="D3195" s="5" t="s">
        <v>2384</v>
      </c>
      <c r="E3195" s="4" t="s">
        <v>47</v>
      </c>
      <c r="F3195" s="7">
        <v>1</v>
      </c>
    </row>
    <row r="3196" ht="56" spans="1:6">
      <c r="A3196" s="7">
        <v>45210051</v>
      </c>
      <c r="B3196" s="3" t="s">
        <v>2331</v>
      </c>
      <c r="C3196" s="4" t="s">
        <v>2378</v>
      </c>
      <c r="D3196" s="5" t="s">
        <v>2385</v>
      </c>
      <c r="E3196" s="4" t="s">
        <v>34</v>
      </c>
      <c r="F3196" s="7">
        <v>1</v>
      </c>
    </row>
    <row r="3197" ht="56" spans="1:6">
      <c r="A3197" s="7">
        <v>45210052</v>
      </c>
      <c r="B3197" s="3" t="s">
        <v>2331</v>
      </c>
      <c r="C3197" s="4" t="s">
        <v>2378</v>
      </c>
      <c r="D3197" s="5" t="s">
        <v>2386</v>
      </c>
      <c r="E3197" s="4" t="s">
        <v>34</v>
      </c>
      <c r="F3197" s="7">
        <v>2</v>
      </c>
    </row>
    <row r="3198" ht="56" spans="1:6">
      <c r="A3198" s="7">
        <v>45210053</v>
      </c>
      <c r="B3198" s="3" t="s">
        <v>2331</v>
      </c>
      <c r="C3198" s="4" t="s">
        <v>2378</v>
      </c>
      <c r="D3198" s="5" t="s">
        <v>2387</v>
      </c>
      <c r="E3198" s="4" t="s">
        <v>46</v>
      </c>
      <c r="F3198" s="7">
        <v>1</v>
      </c>
    </row>
    <row r="3199" ht="56" spans="1:6">
      <c r="A3199" s="7">
        <v>45210054</v>
      </c>
      <c r="B3199" s="3" t="s">
        <v>2331</v>
      </c>
      <c r="C3199" s="4" t="s">
        <v>2378</v>
      </c>
      <c r="D3199" s="5" t="s">
        <v>2387</v>
      </c>
      <c r="E3199" s="4" t="s">
        <v>47</v>
      </c>
      <c r="F3199" s="7">
        <v>1</v>
      </c>
    </row>
    <row r="3200" ht="56" spans="1:6">
      <c r="A3200" s="7">
        <v>45210055</v>
      </c>
      <c r="B3200" s="3" t="s">
        <v>2331</v>
      </c>
      <c r="C3200" s="4" t="s">
        <v>2378</v>
      </c>
      <c r="D3200" s="5" t="s">
        <v>2387</v>
      </c>
      <c r="E3200" s="4" t="s">
        <v>48</v>
      </c>
      <c r="F3200" s="7">
        <v>1</v>
      </c>
    </row>
    <row r="3201" ht="56" spans="1:6">
      <c r="A3201" s="7">
        <v>45210056</v>
      </c>
      <c r="B3201" s="3" t="s">
        <v>2331</v>
      </c>
      <c r="C3201" s="4" t="s">
        <v>2378</v>
      </c>
      <c r="D3201" s="5" t="s">
        <v>2388</v>
      </c>
      <c r="E3201" s="4" t="s">
        <v>34</v>
      </c>
      <c r="F3201" s="7">
        <v>1</v>
      </c>
    </row>
    <row r="3202" ht="56" spans="1:6">
      <c r="A3202" s="7">
        <v>45210057</v>
      </c>
      <c r="B3202" s="3" t="s">
        <v>2331</v>
      </c>
      <c r="C3202" s="4" t="s">
        <v>2378</v>
      </c>
      <c r="D3202" s="5" t="s">
        <v>2389</v>
      </c>
      <c r="E3202" s="4" t="s">
        <v>736</v>
      </c>
      <c r="F3202" s="7">
        <v>1</v>
      </c>
    </row>
    <row r="3203" ht="56" spans="1:6">
      <c r="A3203" s="7">
        <v>45210058</v>
      </c>
      <c r="B3203" s="3" t="s">
        <v>2331</v>
      </c>
      <c r="C3203" s="4" t="s">
        <v>2378</v>
      </c>
      <c r="D3203" s="5" t="s">
        <v>2389</v>
      </c>
      <c r="E3203" s="4" t="s">
        <v>737</v>
      </c>
      <c r="F3203" s="7">
        <v>1</v>
      </c>
    </row>
    <row r="3204" ht="56" spans="1:6">
      <c r="A3204" s="7">
        <v>45210059</v>
      </c>
      <c r="B3204" s="3" t="s">
        <v>2331</v>
      </c>
      <c r="C3204" s="4" t="s">
        <v>2378</v>
      </c>
      <c r="D3204" s="5" t="s">
        <v>2389</v>
      </c>
      <c r="E3204" s="4" t="s">
        <v>1498</v>
      </c>
      <c r="F3204" s="7">
        <v>2</v>
      </c>
    </row>
    <row r="3205" ht="56" spans="1:6">
      <c r="A3205" s="7">
        <v>45210060</v>
      </c>
      <c r="B3205" s="3" t="s">
        <v>2331</v>
      </c>
      <c r="C3205" s="4" t="s">
        <v>2378</v>
      </c>
      <c r="D3205" s="5" t="s">
        <v>2390</v>
      </c>
      <c r="E3205" s="4" t="s">
        <v>46</v>
      </c>
      <c r="F3205" s="7">
        <v>2</v>
      </c>
    </row>
    <row r="3206" ht="56" spans="1:6">
      <c r="A3206" s="7">
        <v>45210061</v>
      </c>
      <c r="B3206" s="3" t="s">
        <v>2331</v>
      </c>
      <c r="C3206" s="4" t="s">
        <v>2378</v>
      </c>
      <c r="D3206" s="5" t="s">
        <v>2390</v>
      </c>
      <c r="E3206" s="4" t="s">
        <v>47</v>
      </c>
      <c r="F3206" s="7">
        <v>2</v>
      </c>
    </row>
    <row r="3207" ht="84" spans="1:6">
      <c r="A3207" s="7">
        <v>45210062</v>
      </c>
      <c r="B3207" s="3" t="s">
        <v>2331</v>
      </c>
      <c r="C3207" s="4" t="s">
        <v>2378</v>
      </c>
      <c r="D3207" s="5" t="s">
        <v>2391</v>
      </c>
      <c r="E3207" s="4" t="s">
        <v>34</v>
      </c>
      <c r="F3207" s="7">
        <v>1</v>
      </c>
    </row>
    <row r="3208" ht="84" spans="1:6">
      <c r="A3208" s="7">
        <v>45210063</v>
      </c>
      <c r="B3208" s="3" t="s">
        <v>2331</v>
      </c>
      <c r="C3208" s="4" t="s">
        <v>2378</v>
      </c>
      <c r="D3208" s="5" t="s">
        <v>2392</v>
      </c>
      <c r="E3208" s="4" t="s">
        <v>2393</v>
      </c>
      <c r="F3208" s="7">
        <v>1</v>
      </c>
    </row>
    <row r="3209" ht="56" spans="1:6">
      <c r="A3209" s="7">
        <v>45210064</v>
      </c>
      <c r="B3209" s="3" t="s">
        <v>2331</v>
      </c>
      <c r="C3209" s="4" t="s">
        <v>2378</v>
      </c>
      <c r="D3209" s="5" t="s">
        <v>2394</v>
      </c>
      <c r="E3209" s="4" t="s">
        <v>34</v>
      </c>
      <c r="F3209" s="7">
        <v>1</v>
      </c>
    </row>
    <row r="3210" ht="56" spans="1:6">
      <c r="A3210" s="7">
        <v>45210065</v>
      </c>
      <c r="B3210" s="3" t="s">
        <v>2331</v>
      </c>
      <c r="C3210" s="4" t="s">
        <v>2378</v>
      </c>
      <c r="D3210" s="5" t="s">
        <v>2395</v>
      </c>
      <c r="E3210" s="4" t="s">
        <v>34</v>
      </c>
      <c r="F3210" s="7">
        <v>1</v>
      </c>
    </row>
    <row r="3211" ht="56" spans="1:6">
      <c r="A3211" s="7">
        <v>45210066</v>
      </c>
      <c r="B3211" s="3" t="s">
        <v>2331</v>
      </c>
      <c r="C3211" s="4" t="s">
        <v>2378</v>
      </c>
      <c r="D3211" s="5" t="s">
        <v>2396</v>
      </c>
      <c r="E3211" s="4" t="s">
        <v>46</v>
      </c>
      <c r="F3211" s="7">
        <v>2</v>
      </c>
    </row>
    <row r="3212" ht="56" spans="1:6">
      <c r="A3212" s="7">
        <v>45210067</v>
      </c>
      <c r="B3212" s="3" t="s">
        <v>2331</v>
      </c>
      <c r="C3212" s="4" t="s">
        <v>2378</v>
      </c>
      <c r="D3212" s="5" t="s">
        <v>2396</v>
      </c>
      <c r="E3212" s="4" t="s">
        <v>47</v>
      </c>
      <c r="F3212" s="7">
        <v>2</v>
      </c>
    </row>
    <row r="3213" ht="56" spans="1:6">
      <c r="A3213" s="7">
        <v>45210068</v>
      </c>
      <c r="B3213" s="3" t="s">
        <v>2331</v>
      </c>
      <c r="C3213" s="4" t="s">
        <v>2378</v>
      </c>
      <c r="D3213" s="5" t="s">
        <v>2396</v>
      </c>
      <c r="E3213" s="4" t="s">
        <v>48</v>
      </c>
      <c r="F3213" s="7">
        <v>3</v>
      </c>
    </row>
    <row r="3214" ht="56" spans="1:6">
      <c r="A3214" s="7">
        <v>45210069</v>
      </c>
      <c r="B3214" s="3" t="s">
        <v>2331</v>
      </c>
      <c r="C3214" s="4" t="s">
        <v>2378</v>
      </c>
      <c r="D3214" s="5" t="s">
        <v>2396</v>
      </c>
      <c r="E3214" s="4" t="s">
        <v>49</v>
      </c>
      <c r="F3214" s="7">
        <v>2</v>
      </c>
    </row>
    <row r="3215" ht="56" spans="1:6">
      <c r="A3215" s="7">
        <v>45210070</v>
      </c>
      <c r="B3215" s="3" t="s">
        <v>2331</v>
      </c>
      <c r="C3215" s="4" t="s">
        <v>2378</v>
      </c>
      <c r="D3215" s="5" t="s">
        <v>2396</v>
      </c>
      <c r="E3215" s="4" t="s">
        <v>309</v>
      </c>
      <c r="F3215" s="7">
        <v>2</v>
      </c>
    </row>
    <row r="3216" ht="56" spans="1:6">
      <c r="A3216" s="7">
        <v>45210071</v>
      </c>
      <c r="B3216" s="3" t="s">
        <v>2331</v>
      </c>
      <c r="C3216" s="4" t="s">
        <v>2378</v>
      </c>
      <c r="D3216" s="5" t="s">
        <v>2396</v>
      </c>
      <c r="E3216" s="4" t="s">
        <v>310</v>
      </c>
      <c r="F3216" s="7">
        <v>2</v>
      </c>
    </row>
    <row r="3217" ht="56" spans="1:6">
      <c r="A3217" s="7">
        <v>45210072</v>
      </c>
      <c r="B3217" s="3" t="s">
        <v>2331</v>
      </c>
      <c r="C3217" s="4" t="s">
        <v>2378</v>
      </c>
      <c r="D3217" s="5" t="s">
        <v>2396</v>
      </c>
      <c r="E3217" s="4" t="s">
        <v>396</v>
      </c>
      <c r="F3217" s="7">
        <v>2</v>
      </c>
    </row>
    <row r="3218" ht="56" spans="1:6">
      <c r="A3218" s="7">
        <v>45210073</v>
      </c>
      <c r="B3218" s="3" t="s">
        <v>2331</v>
      </c>
      <c r="C3218" s="4" t="s">
        <v>2378</v>
      </c>
      <c r="D3218" s="5" t="s">
        <v>2396</v>
      </c>
      <c r="E3218" s="4" t="s">
        <v>397</v>
      </c>
      <c r="F3218" s="7">
        <v>2</v>
      </c>
    </row>
    <row r="3219" ht="56" spans="1:6">
      <c r="A3219" s="7">
        <v>45210074</v>
      </c>
      <c r="B3219" s="3" t="s">
        <v>2331</v>
      </c>
      <c r="C3219" s="4" t="s">
        <v>2378</v>
      </c>
      <c r="D3219" s="5" t="s">
        <v>2396</v>
      </c>
      <c r="E3219" s="4" t="s">
        <v>645</v>
      </c>
      <c r="F3219" s="7">
        <v>2</v>
      </c>
    </row>
    <row r="3220" ht="56" spans="1:6">
      <c r="A3220" s="7">
        <v>45210075</v>
      </c>
      <c r="B3220" s="3" t="s">
        <v>2331</v>
      </c>
      <c r="C3220" s="4" t="s">
        <v>2378</v>
      </c>
      <c r="D3220" s="5" t="s">
        <v>2397</v>
      </c>
      <c r="E3220" s="4" t="s">
        <v>34</v>
      </c>
      <c r="F3220" s="7">
        <v>1</v>
      </c>
    </row>
    <row r="3221" ht="56" spans="1:6">
      <c r="A3221" s="7">
        <v>45210076</v>
      </c>
      <c r="B3221" s="3" t="s">
        <v>2331</v>
      </c>
      <c r="C3221" s="4" t="s">
        <v>2398</v>
      </c>
      <c r="D3221" s="5" t="s">
        <v>2399</v>
      </c>
      <c r="E3221" s="4" t="s">
        <v>1020</v>
      </c>
      <c r="F3221" s="7">
        <v>1</v>
      </c>
    </row>
    <row r="3222" ht="84" spans="1:6">
      <c r="A3222" s="7">
        <v>45210077</v>
      </c>
      <c r="B3222" s="3" t="s">
        <v>2331</v>
      </c>
      <c r="C3222" s="4" t="s">
        <v>2398</v>
      </c>
      <c r="D3222" s="5" t="s">
        <v>2400</v>
      </c>
      <c r="E3222" s="4" t="s">
        <v>1020</v>
      </c>
      <c r="F3222" s="7">
        <v>1</v>
      </c>
    </row>
    <row r="3223" ht="70" spans="1:6">
      <c r="A3223" s="7">
        <v>45210078</v>
      </c>
      <c r="B3223" s="3" t="s">
        <v>2331</v>
      </c>
      <c r="C3223" s="4" t="s">
        <v>2398</v>
      </c>
      <c r="D3223" s="5" t="s">
        <v>2401</v>
      </c>
      <c r="E3223" s="4" t="s">
        <v>46</v>
      </c>
      <c r="F3223" s="7">
        <v>1</v>
      </c>
    </row>
    <row r="3224" ht="70" spans="1:6">
      <c r="A3224" s="7">
        <v>45210079</v>
      </c>
      <c r="B3224" s="3" t="s">
        <v>2331</v>
      </c>
      <c r="C3224" s="4" t="s">
        <v>2398</v>
      </c>
      <c r="D3224" s="5" t="s">
        <v>2401</v>
      </c>
      <c r="E3224" s="4" t="s">
        <v>47</v>
      </c>
      <c r="F3224" s="7">
        <v>1</v>
      </c>
    </row>
    <row r="3225" ht="56" spans="1:6">
      <c r="A3225" s="7">
        <v>45210080</v>
      </c>
      <c r="B3225" s="3" t="s">
        <v>2331</v>
      </c>
      <c r="C3225" s="4" t="s">
        <v>2398</v>
      </c>
      <c r="D3225" s="5" t="s">
        <v>2402</v>
      </c>
      <c r="E3225" s="4" t="s">
        <v>379</v>
      </c>
      <c r="F3225" s="7">
        <v>1</v>
      </c>
    </row>
    <row r="3226" ht="56" spans="1:6">
      <c r="A3226" s="7">
        <v>45210081</v>
      </c>
      <c r="B3226" s="3" t="s">
        <v>2331</v>
      </c>
      <c r="C3226" s="4" t="s">
        <v>2398</v>
      </c>
      <c r="D3226" s="5" t="s">
        <v>2402</v>
      </c>
      <c r="E3226" s="4" t="s">
        <v>335</v>
      </c>
      <c r="F3226" s="7">
        <v>1</v>
      </c>
    </row>
    <row r="3227" ht="56" spans="1:6">
      <c r="A3227" s="7">
        <v>45210082</v>
      </c>
      <c r="B3227" s="3" t="s">
        <v>2331</v>
      </c>
      <c r="C3227" s="4" t="s">
        <v>2398</v>
      </c>
      <c r="D3227" s="5" t="s">
        <v>2402</v>
      </c>
      <c r="E3227" s="4" t="s">
        <v>275</v>
      </c>
      <c r="F3227" s="7">
        <v>2</v>
      </c>
    </row>
    <row r="3228" ht="56" spans="1:6">
      <c r="A3228" s="7">
        <v>45210083</v>
      </c>
      <c r="B3228" s="3" t="s">
        <v>2331</v>
      </c>
      <c r="C3228" s="4" t="s">
        <v>2398</v>
      </c>
      <c r="D3228" s="5" t="s">
        <v>2402</v>
      </c>
      <c r="E3228" s="4" t="s">
        <v>274</v>
      </c>
      <c r="F3228" s="7">
        <v>1</v>
      </c>
    </row>
    <row r="3229" ht="56" spans="1:6">
      <c r="A3229" s="7">
        <v>45210084</v>
      </c>
      <c r="B3229" s="3" t="s">
        <v>2331</v>
      </c>
      <c r="C3229" s="4" t="s">
        <v>2398</v>
      </c>
      <c r="D3229" s="5" t="s">
        <v>2402</v>
      </c>
      <c r="E3229" s="4" t="s">
        <v>94</v>
      </c>
      <c r="F3229" s="7">
        <v>1</v>
      </c>
    </row>
    <row r="3230" ht="56" spans="1:6">
      <c r="A3230" s="7">
        <v>45210085</v>
      </c>
      <c r="B3230" s="3" t="s">
        <v>2331</v>
      </c>
      <c r="C3230" s="4" t="s">
        <v>2398</v>
      </c>
      <c r="D3230" s="5" t="s">
        <v>2402</v>
      </c>
      <c r="E3230" s="4" t="s">
        <v>334</v>
      </c>
      <c r="F3230" s="7">
        <v>1</v>
      </c>
    </row>
    <row r="3231" ht="56" spans="1:6">
      <c r="A3231" s="7">
        <v>45210086</v>
      </c>
      <c r="B3231" s="3" t="s">
        <v>2331</v>
      </c>
      <c r="C3231" s="4" t="s">
        <v>2398</v>
      </c>
      <c r="D3231" s="5" t="s">
        <v>2402</v>
      </c>
      <c r="E3231" s="4" t="s">
        <v>394</v>
      </c>
      <c r="F3231" s="7">
        <v>1</v>
      </c>
    </row>
    <row r="3232" ht="56" spans="1:6">
      <c r="A3232" s="7">
        <v>45210087</v>
      </c>
      <c r="B3232" s="3" t="s">
        <v>2331</v>
      </c>
      <c r="C3232" s="4" t="s">
        <v>2398</v>
      </c>
      <c r="D3232" s="5" t="s">
        <v>2403</v>
      </c>
      <c r="E3232" s="4" t="s">
        <v>2404</v>
      </c>
      <c r="F3232" s="7">
        <v>1</v>
      </c>
    </row>
    <row r="3233" ht="56" spans="1:6">
      <c r="A3233" s="7">
        <v>45210088</v>
      </c>
      <c r="B3233" s="3" t="s">
        <v>2331</v>
      </c>
      <c r="C3233" s="4" t="s">
        <v>2398</v>
      </c>
      <c r="D3233" s="5" t="s">
        <v>2405</v>
      </c>
      <c r="E3233" s="4" t="s">
        <v>2406</v>
      </c>
      <c r="F3233" s="7">
        <v>1</v>
      </c>
    </row>
    <row r="3234" ht="56" spans="1:6">
      <c r="A3234" s="7">
        <v>45210089</v>
      </c>
      <c r="B3234" s="3" t="s">
        <v>2331</v>
      </c>
      <c r="C3234" s="4" t="s">
        <v>2398</v>
      </c>
      <c r="D3234" s="5" t="s">
        <v>2407</v>
      </c>
      <c r="E3234" s="4" t="s">
        <v>34</v>
      </c>
      <c r="F3234" s="7">
        <v>1</v>
      </c>
    </row>
    <row r="3235" ht="56" spans="1:6">
      <c r="A3235" s="7">
        <v>45210090</v>
      </c>
      <c r="B3235" s="3" t="s">
        <v>2331</v>
      </c>
      <c r="C3235" s="4" t="s">
        <v>2398</v>
      </c>
      <c r="D3235" s="5" t="s">
        <v>2408</v>
      </c>
      <c r="E3235" s="4" t="s">
        <v>46</v>
      </c>
      <c r="F3235" s="7">
        <v>3</v>
      </c>
    </row>
    <row r="3236" ht="56" spans="1:6">
      <c r="A3236" s="7">
        <v>45210091</v>
      </c>
      <c r="B3236" s="3" t="s">
        <v>2331</v>
      </c>
      <c r="C3236" s="4" t="s">
        <v>2398</v>
      </c>
      <c r="D3236" s="5" t="s">
        <v>2408</v>
      </c>
      <c r="E3236" s="4" t="s">
        <v>47</v>
      </c>
      <c r="F3236" s="7">
        <v>2</v>
      </c>
    </row>
    <row r="3237" ht="56" spans="1:6">
      <c r="A3237" s="7">
        <v>45210092</v>
      </c>
      <c r="B3237" s="3" t="s">
        <v>2331</v>
      </c>
      <c r="C3237" s="4" t="s">
        <v>2398</v>
      </c>
      <c r="D3237" s="5" t="s">
        <v>2408</v>
      </c>
      <c r="E3237" s="4" t="s">
        <v>48</v>
      </c>
      <c r="F3237" s="7">
        <v>4</v>
      </c>
    </row>
    <row r="3238" ht="56" spans="1:6">
      <c r="A3238" s="7">
        <v>45210093</v>
      </c>
      <c r="B3238" s="3" t="s">
        <v>2331</v>
      </c>
      <c r="C3238" s="4" t="s">
        <v>2398</v>
      </c>
      <c r="D3238" s="5" t="s">
        <v>2408</v>
      </c>
      <c r="E3238" s="4" t="s">
        <v>49</v>
      </c>
      <c r="F3238" s="7">
        <v>2</v>
      </c>
    </row>
    <row r="3239" ht="56" spans="1:6">
      <c r="A3239" s="7">
        <v>45210094</v>
      </c>
      <c r="B3239" s="3" t="s">
        <v>2331</v>
      </c>
      <c r="C3239" s="4" t="s">
        <v>2398</v>
      </c>
      <c r="D3239" s="5" t="s">
        <v>2408</v>
      </c>
      <c r="E3239" s="4" t="s">
        <v>645</v>
      </c>
      <c r="F3239" s="7">
        <v>2</v>
      </c>
    </row>
    <row r="3240" ht="56" spans="1:6">
      <c r="A3240" s="7">
        <v>45210095</v>
      </c>
      <c r="B3240" s="3" t="s">
        <v>2331</v>
      </c>
      <c r="C3240" s="4" t="s">
        <v>2398</v>
      </c>
      <c r="D3240" s="5" t="s">
        <v>2409</v>
      </c>
      <c r="E3240" s="4" t="s">
        <v>161</v>
      </c>
      <c r="F3240" s="7">
        <v>1</v>
      </c>
    </row>
    <row r="3241" ht="56" spans="1:6">
      <c r="A3241" s="7">
        <v>45210096</v>
      </c>
      <c r="B3241" s="3" t="s">
        <v>2331</v>
      </c>
      <c r="C3241" s="4" t="s">
        <v>2398</v>
      </c>
      <c r="D3241" s="5" t="s">
        <v>2410</v>
      </c>
      <c r="E3241" s="4" t="s">
        <v>34</v>
      </c>
      <c r="F3241" s="7">
        <v>1</v>
      </c>
    </row>
    <row r="3242" ht="56" spans="1:6">
      <c r="A3242" s="7">
        <v>45210097</v>
      </c>
      <c r="B3242" s="3" t="s">
        <v>2331</v>
      </c>
      <c r="C3242" s="4" t="s">
        <v>2411</v>
      </c>
      <c r="D3242" s="5" t="s">
        <v>2412</v>
      </c>
      <c r="E3242" s="4" t="s">
        <v>2413</v>
      </c>
      <c r="F3242" s="7">
        <v>2</v>
      </c>
    </row>
    <row r="3243" ht="56" spans="1:6">
      <c r="A3243" s="7">
        <v>45210098</v>
      </c>
      <c r="B3243" s="3" t="s">
        <v>2331</v>
      </c>
      <c r="C3243" s="4" t="s">
        <v>2411</v>
      </c>
      <c r="D3243" s="5" t="s">
        <v>2414</v>
      </c>
      <c r="E3243" s="4" t="s">
        <v>250</v>
      </c>
      <c r="F3243" s="7">
        <v>1</v>
      </c>
    </row>
    <row r="3244" ht="56" spans="1:6">
      <c r="A3244" s="7">
        <v>45210099</v>
      </c>
      <c r="B3244" s="3" t="s">
        <v>2331</v>
      </c>
      <c r="C3244" s="4" t="s">
        <v>2411</v>
      </c>
      <c r="D3244" s="5" t="s">
        <v>2414</v>
      </c>
      <c r="E3244" s="4" t="s">
        <v>251</v>
      </c>
      <c r="F3244" s="7">
        <v>1</v>
      </c>
    </row>
    <row r="3245" ht="56" spans="1:6">
      <c r="A3245" s="7">
        <v>45210100</v>
      </c>
      <c r="B3245" s="3" t="s">
        <v>2331</v>
      </c>
      <c r="C3245" s="4" t="s">
        <v>2411</v>
      </c>
      <c r="D3245" s="5" t="s">
        <v>2414</v>
      </c>
      <c r="E3245" s="4" t="s">
        <v>1119</v>
      </c>
      <c r="F3245" s="7">
        <v>1</v>
      </c>
    </row>
    <row r="3246" ht="56" spans="1:6">
      <c r="A3246" s="7">
        <v>45210101</v>
      </c>
      <c r="B3246" s="3" t="s">
        <v>2331</v>
      </c>
      <c r="C3246" s="4" t="s">
        <v>2411</v>
      </c>
      <c r="D3246" s="5" t="s">
        <v>2414</v>
      </c>
      <c r="E3246" s="4" t="s">
        <v>2415</v>
      </c>
      <c r="F3246" s="7">
        <v>1</v>
      </c>
    </row>
    <row r="3247" ht="56" spans="1:6">
      <c r="A3247" s="7">
        <v>45210102</v>
      </c>
      <c r="B3247" s="3" t="s">
        <v>2331</v>
      </c>
      <c r="C3247" s="4" t="s">
        <v>2411</v>
      </c>
      <c r="D3247" s="5" t="s">
        <v>2416</v>
      </c>
      <c r="E3247" s="4" t="s">
        <v>2417</v>
      </c>
      <c r="F3247" s="7">
        <v>1</v>
      </c>
    </row>
    <row r="3248" ht="56" spans="1:6">
      <c r="A3248" s="7">
        <v>45210103</v>
      </c>
      <c r="B3248" s="3" t="s">
        <v>2331</v>
      </c>
      <c r="C3248" s="4" t="s">
        <v>2411</v>
      </c>
      <c r="D3248" s="5" t="s">
        <v>2418</v>
      </c>
      <c r="E3248" s="4" t="s">
        <v>2419</v>
      </c>
      <c r="F3248" s="7">
        <v>1</v>
      </c>
    </row>
    <row r="3249" ht="56" spans="1:6">
      <c r="A3249" s="7">
        <v>45210104</v>
      </c>
      <c r="B3249" s="3" t="s">
        <v>2331</v>
      </c>
      <c r="C3249" s="4" t="s">
        <v>2411</v>
      </c>
      <c r="D3249" s="5" t="s">
        <v>2420</v>
      </c>
      <c r="E3249" s="4" t="s">
        <v>425</v>
      </c>
      <c r="F3249" s="7">
        <v>1</v>
      </c>
    </row>
    <row r="3250" ht="56" spans="1:6">
      <c r="A3250" s="7">
        <v>45210105</v>
      </c>
      <c r="B3250" s="3" t="s">
        <v>2331</v>
      </c>
      <c r="C3250" s="4" t="s">
        <v>2411</v>
      </c>
      <c r="D3250" s="5" t="s">
        <v>2421</v>
      </c>
      <c r="E3250" s="4" t="s">
        <v>29</v>
      </c>
      <c r="F3250" s="7">
        <v>1</v>
      </c>
    </row>
    <row r="3251" ht="56" spans="1:6">
      <c r="A3251" s="7">
        <v>45210106</v>
      </c>
      <c r="B3251" s="3" t="s">
        <v>2331</v>
      </c>
      <c r="C3251" s="4" t="s">
        <v>2411</v>
      </c>
      <c r="D3251" s="5" t="s">
        <v>2422</v>
      </c>
      <c r="E3251" s="4" t="s">
        <v>2423</v>
      </c>
      <c r="F3251" s="7">
        <v>1</v>
      </c>
    </row>
    <row r="3252" ht="56" spans="1:6">
      <c r="A3252" s="7">
        <v>45210107</v>
      </c>
      <c r="B3252" s="3" t="s">
        <v>2331</v>
      </c>
      <c r="C3252" s="4" t="s">
        <v>2411</v>
      </c>
      <c r="D3252" s="5" t="s">
        <v>2424</v>
      </c>
      <c r="E3252" s="4" t="s">
        <v>2423</v>
      </c>
      <c r="F3252" s="7">
        <v>1</v>
      </c>
    </row>
    <row r="3253" ht="56" spans="1:6">
      <c r="A3253" s="7">
        <v>45210108</v>
      </c>
      <c r="B3253" s="3" t="s">
        <v>2331</v>
      </c>
      <c r="C3253" s="4" t="s">
        <v>2411</v>
      </c>
      <c r="D3253" s="5" t="s">
        <v>2425</v>
      </c>
      <c r="E3253" s="4" t="s">
        <v>2426</v>
      </c>
      <c r="F3253" s="7">
        <v>1</v>
      </c>
    </row>
    <row r="3254" ht="56" spans="1:6">
      <c r="A3254" s="7">
        <v>45210109</v>
      </c>
      <c r="B3254" s="3" t="s">
        <v>2331</v>
      </c>
      <c r="C3254" s="4" t="s">
        <v>2411</v>
      </c>
      <c r="D3254" s="5" t="s">
        <v>2427</v>
      </c>
      <c r="E3254" s="4" t="s">
        <v>2428</v>
      </c>
      <c r="F3254" s="7">
        <v>2</v>
      </c>
    </row>
    <row r="3255" ht="56" spans="1:6">
      <c r="A3255" s="7">
        <v>45210110</v>
      </c>
      <c r="B3255" s="3" t="s">
        <v>2331</v>
      </c>
      <c r="C3255" s="4" t="s">
        <v>2411</v>
      </c>
      <c r="D3255" s="5" t="s">
        <v>2429</v>
      </c>
      <c r="E3255" s="4" t="s">
        <v>2430</v>
      </c>
      <c r="F3255" s="7">
        <v>2</v>
      </c>
    </row>
    <row r="3256" ht="56" spans="1:6">
      <c r="A3256" s="7">
        <v>45210111</v>
      </c>
      <c r="B3256" s="3" t="s">
        <v>2331</v>
      </c>
      <c r="C3256" s="4" t="s">
        <v>2411</v>
      </c>
      <c r="D3256" s="5" t="s">
        <v>2431</v>
      </c>
      <c r="E3256" s="4" t="s">
        <v>557</v>
      </c>
      <c r="F3256" s="7">
        <v>1</v>
      </c>
    </row>
    <row r="3257" ht="56" spans="1:6">
      <c r="A3257" s="7">
        <v>45210112</v>
      </c>
      <c r="B3257" s="3" t="s">
        <v>2331</v>
      </c>
      <c r="C3257" s="4" t="s">
        <v>2411</v>
      </c>
      <c r="D3257" s="5" t="s">
        <v>2431</v>
      </c>
      <c r="E3257" s="4" t="s">
        <v>558</v>
      </c>
      <c r="F3257" s="7">
        <v>1</v>
      </c>
    </row>
    <row r="3258" ht="56" spans="1:6">
      <c r="A3258" s="7">
        <v>45210113</v>
      </c>
      <c r="B3258" s="3" t="s">
        <v>2331</v>
      </c>
      <c r="C3258" s="4" t="s">
        <v>2411</v>
      </c>
      <c r="D3258" s="5" t="s">
        <v>2432</v>
      </c>
      <c r="E3258" s="4" t="s">
        <v>94</v>
      </c>
      <c r="F3258" s="7">
        <v>2</v>
      </c>
    </row>
    <row r="3259" ht="56" spans="1:6">
      <c r="A3259" s="7">
        <v>45210114</v>
      </c>
      <c r="B3259" s="3" t="s">
        <v>2331</v>
      </c>
      <c r="C3259" s="4" t="s">
        <v>2411</v>
      </c>
      <c r="D3259" s="5" t="s">
        <v>2432</v>
      </c>
      <c r="E3259" s="4" t="s">
        <v>748</v>
      </c>
      <c r="F3259" s="7">
        <v>2</v>
      </c>
    </row>
    <row r="3260" ht="56" spans="1:6">
      <c r="A3260" s="7">
        <v>45210115</v>
      </c>
      <c r="B3260" s="3" t="s">
        <v>2331</v>
      </c>
      <c r="C3260" s="4" t="s">
        <v>2411</v>
      </c>
      <c r="D3260" s="5" t="s">
        <v>2432</v>
      </c>
      <c r="E3260" s="4" t="s">
        <v>332</v>
      </c>
      <c r="F3260" s="7">
        <v>4</v>
      </c>
    </row>
    <row r="3261" ht="56" spans="1:6">
      <c r="A3261" s="7">
        <v>45210116</v>
      </c>
      <c r="B3261" s="3" t="s">
        <v>2331</v>
      </c>
      <c r="C3261" s="4" t="s">
        <v>2411</v>
      </c>
      <c r="D3261" s="5" t="s">
        <v>2432</v>
      </c>
      <c r="E3261" s="4" t="s">
        <v>333</v>
      </c>
      <c r="F3261" s="7">
        <v>4</v>
      </c>
    </row>
    <row r="3262" ht="56" spans="1:6">
      <c r="A3262" s="7">
        <v>45210117</v>
      </c>
      <c r="B3262" s="3" t="s">
        <v>2331</v>
      </c>
      <c r="C3262" s="4" t="s">
        <v>2411</v>
      </c>
      <c r="D3262" s="5" t="s">
        <v>2432</v>
      </c>
      <c r="E3262" s="4" t="s">
        <v>699</v>
      </c>
      <c r="F3262" s="7">
        <v>4</v>
      </c>
    </row>
    <row r="3263" ht="56" spans="1:6">
      <c r="A3263" s="7">
        <v>45210118</v>
      </c>
      <c r="B3263" s="3" t="s">
        <v>2331</v>
      </c>
      <c r="C3263" s="4" t="s">
        <v>2411</v>
      </c>
      <c r="D3263" s="5" t="s">
        <v>2432</v>
      </c>
      <c r="E3263" s="4" t="s">
        <v>700</v>
      </c>
      <c r="F3263" s="7">
        <v>4</v>
      </c>
    </row>
    <row r="3264" ht="56" spans="1:6">
      <c r="A3264" s="7">
        <v>45210119</v>
      </c>
      <c r="B3264" s="3" t="s">
        <v>2331</v>
      </c>
      <c r="C3264" s="4" t="s">
        <v>2411</v>
      </c>
      <c r="D3264" s="5" t="s">
        <v>2433</v>
      </c>
      <c r="E3264" s="4" t="s">
        <v>2434</v>
      </c>
      <c r="F3264" s="7">
        <v>1</v>
      </c>
    </row>
    <row r="3265" ht="70" spans="1:6">
      <c r="A3265" s="7">
        <v>45210120</v>
      </c>
      <c r="B3265" s="3" t="s">
        <v>2331</v>
      </c>
      <c r="C3265" s="4" t="s">
        <v>2411</v>
      </c>
      <c r="D3265" s="5" t="s">
        <v>2435</v>
      </c>
      <c r="E3265" s="4" t="s">
        <v>2436</v>
      </c>
      <c r="F3265" s="7">
        <v>1</v>
      </c>
    </row>
    <row r="3266" ht="70" spans="1:6">
      <c r="A3266" s="7">
        <v>45210121</v>
      </c>
      <c r="B3266" s="3" t="s">
        <v>2331</v>
      </c>
      <c r="C3266" s="4" t="s">
        <v>2411</v>
      </c>
      <c r="D3266" s="5" t="s">
        <v>2435</v>
      </c>
      <c r="E3266" s="4" t="s">
        <v>2437</v>
      </c>
      <c r="F3266" s="7">
        <v>1</v>
      </c>
    </row>
    <row r="3267" ht="70" spans="1:6">
      <c r="A3267" s="7">
        <v>45210122</v>
      </c>
      <c r="B3267" s="3" t="s">
        <v>2331</v>
      </c>
      <c r="C3267" s="4" t="s">
        <v>2411</v>
      </c>
      <c r="D3267" s="5" t="s">
        <v>2435</v>
      </c>
      <c r="E3267" s="4" t="s">
        <v>2438</v>
      </c>
      <c r="F3267" s="7">
        <v>1</v>
      </c>
    </row>
    <row r="3268" ht="70" spans="1:6">
      <c r="A3268" s="7">
        <v>45210123</v>
      </c>
      <c r="B3268" s="3" t="s">
        <v>2331</v>
      </c>
      <c r="C3268" s="4" t="s">
        <v>2411</v>
      </c>
      <c r="D3268" s="5" t="s">
        <v>2435</v>
      </c>
      <c r="E3268" s="4" t="s">
        <v>2439</v>
      </c>
      <c r="F3268" s="7">
        <v>1</v>
      </c>
    </row>
    <row r="3269" ht="70" spans="1:6">
      <c r="A3269" s="7">
        <v>45210124</v>
      </c>
      <c r="B3269" s="3" t="s">
        <v>2331</v>
      </c>
      <c r="C3269" s="4" t="s">
        <v>2411</v>
      </c>
      <c r="D3269" s="5" t="s">
        <v>2440</v>
      </c>
      <c r="E3269" s="4" t="s">
        <v>1197</v>
      </c>
      <c r="F3269" s="7">
        <v>3</v>
      </c>
    </row>
    <row r="3270" ht="56" spans="1:6">
      <c r="A3270" s="7">
        <v>45210125</v>
      </c>
      <c r="B3270" s="3" t="s">
        <v>2331</v>
      </c>
      <c r="C3270" s="4" t="s">
        <v>2411</v>
      </c>
      <c r="D3270" s="5" t="s">
        <v>2441</v>
      </c>
      <c r="E3270" s="4" t="s">
        <v>1057</v>
      </c>
      <c r="F3270" s="7">
        <v>1</v>
      </c>
    </row>
    <row r="3271" ht="56" spans="1:6">
      <c r="A3271" s="7">
        <v>45210126</v>
      </c>
      <c r="B3271" s="3" t="s">
        <v>2331</v>
      </c>
      <c r="C3271" s="4" t="s">
        <v>2411</v>
      </c>
      <c r="D3271" s="5" t="s">
        <v>2441</v>
      </c>
      <c r="E3271" s="4" t="s">
        <v>161</v>
      </c>
      <c r="F3271" s="7">
        <v>1</v>
      </c>
    </row>
    <row r="3272" ht="56" spans="1:6">
      <c r="A3272" s="7">
        <v>45210127</v>
      </c>
      <c r="B3272" s="3" t="s">
        <v>2331</v>
      </c>
      <c r="C3272" s="4" t="s">
        <v>2411</v>
      </c>
      <c r="D3272" s="5" t="s">
        <v>2441</v>
      </c>
      <c r="E3272" s="4" t="s">
        <v>2436</v>
      </c>
      <c r="F3272" s="7">
        <v>1</v>
      </c>
    </row>
    <row r="3273" ht="56" spans="1:6">
      <c r="A3273" s="7">
        <v>45210128</v>
      </c>
      <c r="B3273" s="3" t="s">
        <v>2331</v>
      </c>
      <c r="C3273" s="4" t="s">
        <v>2411</v>
      </c>
      <c r="D3273" s="5" t="s">
        <v>2441</v>
      </c>
      <c r="E3273" s="4" t="s">
        <v>2437</v>
      </c>
      <c r="F3273" s="7">
        <v>1</v>
      </c>
    </row>
    <row r="3274" ht="56" spans="1:6">
      <c r="A3274" s="7">
        <v>45210129</v>
      </c>
      <c r="B3274" s="3" t="s">
        <v>2331</v>
      </c>
      <c r="C3274" s="4" t="s">
        <v>2411</v>
      </c>
      <c r="D3274" s="5" t="s">
        <v>2441</v>
      </c>
      <c r="E3274" s="4" t="s">
        <v>2438</v>
      </c>
      <c r="F3274" s="7">
        <v>1</v>
      </c>
    </row>
    <row r="3275" ht="56" spans="1:6">
      <c r="A3275" s="7">
        <v>45210130</v>
      </c>
      <c r="B3275" s="3" t="s">
        <v>2331</v>
      </c>
      <c r="C3275" s="4" t="s">
        <v>2411</v>
      </c>
      <c r="D3275" s="5" t="s">
        <v>2441</v>
      </c>
      <c r="E3275" s="4" t="s">
        <v>2439</v>
      </c>
      <c r="F3275" s="7">
        <v>1</v>
      </c>
    </row>
    <row r="3276" ht="56" spans="1:6">
      <c r="A3276" s="7">
        <v>45210131</v>
      </c>
      <c r="B3276" s="3" t="s">
        <v>2331</v>
      </c>
      <c r="C3276" s="4" t="s">
        <v>2411</v>
      </c>
      <c r="D3276" s="5" t="s">
        <v>2441</v>
      </c>
      <c r="E3276" s="4" t="s">
        <v>2442</v>
      </c>
      <c r="F3276" s="7">
        <v>1</v>
      </c>
    </row>
    <row r="3277" ht="56" spans="1:6">
      <c r="A3277" s="7">
        <v>45210132</v>
      </c>
      <c r="B3277" s="3" t="s">
        <v>2331</v>
      </c>
      <c r="C3277" s="4" t="s">
        <v>2411</v>
      </c>
      <c r="D3277" s="5" t="s">
        <v>2441</v>
      </c>
      <c r="E3277" s="4" t="s">
        <v>2443</v>
      </c>
      <c r="F3277" s="7">
        <v>1</v>
      </c>
    </row>
    <row r="3278" ht="56" spans="1:6">
      <c r="A3278" s="7">
        <v>45210133</v>
      </c>
      <c r="B3278" s="3" t="s">
        <v>2331</v>
      </c>
      <c r="C3278" s="4" t="s">
        <v>2411</v>
      </c>
      <c r="D3278" s="5" t="s">
        <v>2441</v>
      </c>
      <c r="E3278" s="4" t="s">
        <v>2444</v>
      </c>
      <c r="F3278" s="7">
        <v>1</v>
      </c>
    </row>
    <row r="3279" ht="56" spans="1:6">
      <c r="A3279" s="7">
        <v>45210134</v>
      </c>
      <c r="B3279" s="3" t="s">
        <v>2331</v>
      </c>
      <c r="C3279" s="4" t="s">
        <v>2411</v>
      </c>
      <c r="D3279" s="5" t="s">
        <v>2441</v>
      </c>
      <c r="E3279" s="4" t="s">
        <v>2445</v>
      </c>
      <c r="F3279" s="7">
        <v>1</v>
      </c>
    </row>
    <row r="3280" ht="56" spans="1:6">
      <c r="A3280" s="7">
        <v>45210135</v>
      </c>
      <c r="B3280" s="3" t="s">
        <v>2331</v>
      </c>
      <c r="C3280" s="4" t="s">
        <v>2411</v>
      </c>
      <c r="D3280" s="5" t="s">
        <v>2446</v>
      </c>
      <c r="E3280" s="4" t="s">
        <v>645</v>
      </c>
      <c r="F3280" s="7">
        <v>1</v>
      </c>
    </row>
    <row r="3281" ht="56" spans="1:6">
      <c r="A3281" s="7">
        <v>45210136</v>
      </c>
      <c r="B3281" s="3" t="s">
        <v>2331</v>
      </c>
      <c r="C3281" s="4" t="s">
        <v>2411</v>
      </c>
      <c r="D3281" s="5" t="s">
        <v>2447</v>
      </c>
      <c r="E3281" s="4" t="s">
        <v>2448</v>
      </c>
      <c r="F3281" s="7">
        <v>1</v>
      </c>
    </row>
    <row r="3282" ht="56" spans="1:6">
      <c r="A3282" s="7">
        <v>45210137</v>
      </c>
      <c r="B3282" s="3" t="s">
        <v>2331</v>
      </c>
      <c r="C3282" s="4" t="s">
        <v>2411</v>
      </c>
      <c r="D3282" s="5" t="s">
        <v>2449</v>
      </c>
      <c r="E3282" s="4" t="s">
        <v>2450</v>
      </c>
      <c r="F3282" s="7">
        <v>1</v>
      </c>
    </row>
    <row r="3283" ht="56" spans="1:6">
      <c r="A3283" s="7">
        <v>45210138</v>
      </c>
      <c r="B3283" s="3" t="s">
        <v>2331</v>
      </c>
      <c r="C3283" s="4" t="s">
        <v>2411</v>
      </c>
      <c r="D3283" s="5" t="s">
        <v>2451</v>
      </c>
      <c r="E3283" s="4" t="s">
        <v>2452</v>
      </c>
      <c r="F3283" s="7">
        <v>1</v>
      </c>
    </row>
    <row r="3284" ht="56" spans="1:6">
      <c r="A3284" s="7">
        <v>45210139</v>
      </c>
      <c r="B3284" s="3" t="s">
        <v>2331</v>
      </c>
      <c r="C3284" s="4" t="s">
        <v>2411</v>
      </c>
      <c r="D3284" s="5" t="s">
        <v>2451</v>
      </c>
      <c r="E3284" s="4" t="s">
        <v>2453</v>
      </c>
      <c r="F3284" s="7">
        <v>2</v>
      </c>
    </row>
    <row r="3285" ht="56" spans="1:6">
      <c r="A3285" s="7">
        <v>45210140</v>
      </c>
      <c r="B3285" s="3" t="s">
        <v>2331</v>
      </c>
      <c r="C3285" s="4" t="s">
        <v>2411</v>
      </c>
      <c r="D3285" s="5" t="s">
        <v>2454</v>
      </c>
      <c r="E3285" s="4" t="s">
        <v>46</v>
      </c>
      <c r="F3285" s="7">
        <v>2</v>
      </c>
    </row>
    <row r="3286" ht="56" spans="1:6">
      <c r="A3286" s="7">
        <v>45210141</v>
      </c>
      <c r="B3286" s="3" t="s">
        <v>2331</v>
      </c>
      <c r="C3286" s="4" t="s">
        <v>2411</v>
      </c>
      <c r="D3286" s="5" t="s">
        <v>2454</v>
      </c>
      <c r="E3286" s="4" t="s">
        <v>47</v>
      </c>
      <c r="F3286" s="7">
        <v>2</v>
      </c>
    </row>
    <row r="3287" ht="56" spans="1:6">
      <c r="A3287" s="7">
        <v>45210142</v>
      </c>
      <c r="B3287" s="3" t="s">
        <v>2331</v>
      </c>
      <c r="C3287" s="4" t="s">
        <v>2411</v>
      </c>
      <c r="D3287" s="5" t="s">
        <v>2454</v>
      </c>
      <c r="E3287" s="4" t="s">
        <v>48</v>
      </c>
      <c r="F3287" s="7">
        <v>2</v>
      </c>
    </row>
    <row r="3288" ht="56" spans="1:6">
      <c r="A3288" s="7">
        <v>45210143</v>
      </c>
      <c r="B3288" s="3" t="s">
        <v>2331</v>
      </c>
      <c r="C3288" s="4" t="s">
        <v>2411</v>
      </c>
      <c r="D3288" s="5" t="s">
        <v>2454</v>
      </c>
      <c r="E3288" s="4" t="s">
        <v>2455</v>
      </c>
      <c r="F3288" s="7">
        <v>3</v>
      </c>
    </row>
    <row r="3289" ht="56" spans="1:6">
      <c r="A3289" s="7">
        <v>45210144</v>
      </c>
      <c r="B3289" s="3" t="s">
        <v>2331</v>
      </c>
      <c r="C3289" s="4" t="s">
        <v>2411</v>
      </c>
      <c r="D3289" s="5" t="s">
        <v>2454</v>
      </c>
      <c r="E3289" s="4" t="s">
        <v>2456</v>
      </c>
      <c r="F3289" s="7">
        <v>2</v>
      </c>
    </row>
    <row r="3290" ht="56" spans="1:6">
      <c r="A3290" s="7">
        <v>45210145</v>
      </c>
      <c r="B3290" s="3" t="s">
        <v>2331</v>
      </c>
      <c r="C3290" s="4" t="s">
        <v>2411</v>
      </c>
      <c r="D3290" s="5" t="s">
        <v>2454</v>
      </c>
      <c r="E3290" s="4" t="s">
        <v>2374</v>
      </c>
      <c r="F3290" s="7">
        <v>2</v>
      </c>
    </row>
    <row r="3291" ht="56" spans="1:6">
      <c r="A3291" s="7">
        <v>45210146</v>
      </c>
      <c r="B3291" s="3" t="s">
        <v>2331</v>
      </c>
      <c r="C3291" s="4" t="s">
        <v>2411</v>
      </c>
      <c r="D3291" s="5" t="s">
        <v>2454</v>
      </c>
      <c r="E3291" s="4" t="s">
        <v>2375</v>
      </c>
      <c r="F3291" s="7">
        <v>3</v>
      </c>
    </row>
    <row r="3292" ht="56" spans="1:6">
      <c r="A3292" s="7">
        <v>45210147</v>
      </c>
      <c r="B3292" s="3" t="s">
        <v>2331</v>
      </c>
      <c r="C3292" s="4" t="s">
        <v>2411</v>
      </c>
      <c r="D3292" s="5" t="s">
        <v>2454</v>
      </c>
      <c r="E3292" s="4" t="s">
        <v>2457</v>
      </c>
      <c r="F3292" s="7">
        <v>3</v>
      </c>
    </row>
    <row r="3293" ht="56" spans="1:6">
      <c r="A3293" s="7">
        <v>45210148</v>
      </c>
      <c r="B3293" s="3" t="s">
        <v>2331</v>
      </c>
      <c r="C3293" s="4" t="s">
        <v>2411</v>
      </c>
      <c r="D3293" s="5" t="s">
        <v>2454</v>
      </c>
      <c r="E3293" s="4" t="s">
        <v>645</v>
      </c>
      <c r="F3293" s="7">
        <v>3</v>
      </c>
    </row>
    <row r="3294" ht="56" spans="1:6">
      <c r="A3294" s="7">
        <v>45210149</v>
      </c>
      <c r="B3294" s="3" t="s">
        <v>2331</v>
      </c>
      <c r="C3294" s="4" t="s">
        <v>2458</v>
      </c>
      <c r="D3294" s="5" t="s">
        <v>2459</v>
      </c>
      <c r="E3294" s="4" t="s">
        <v>250</v>
      </c>
      <c r="F3294" s="7">
        <v>1</v>
      </c>
    </row>
    <row r="3295" ht="56" spans="1:6">
      <c r="A3295" s="7">
        <v>45210150</v>
      </c>
      <c r="B3295" s="3" t="s">
        <v>2331</v>
      </c>
      <c r="C3295" s="4" t="s">
        <v>2458</v>
      </c>
      <c r="D3295" s="5" t="s">
        <v>2459</v>
      </c>
      <c r="E3295" s="4" t="s">
        <v>251</v>
      </c>
      <c r="F3295" s="7">
        <v>2</v>
      </c>
    </row>
    <row r="3296" ht="56" spans="1:6">
      <c r="A3296" s="7">
        <v>45210151</v>
      </c>
      <c r="B3296" s="3" t="s">
        <v>2331</v>
      </c>
      <c r="C3296" s="4" t="s">
        <v>2458</v>
      </c>
      <c r="D3296" s="5" t="s">
        <v>2459</v>
      </c>
      <c r="E3296" s="4" t="s">
        <v>1119</v>
      </c>
      <c r="F3296" s="7">
        <v>2</v>
      </c>
    </row>
    <row r="3297" ht="56" spans="1:6">
      <c r="A3297" s="7">
        <v>45210152</v>
      </c>
      <c r="B3297" s="3" t="s">
        <v>2331</v>
      </c>
      <c r="C3297" s="4" t="s">
        <v>2458</v>
      </c>
      <c r="D3297" s="5" t="s">
        <v>2460</v>
      </c>
      <c r="E3297" s="4" t="s">
        <v>94</v>
      </c>
      <c r="F3297" s="7">
        <v>1</v>
      </c>
    </row>
    <row r="3298" ht="56" spans="1:6">
      <c r="A3298" s="7">
        <v>45210153</v>
      </c>
      <c r="B3298" s="3" t="s">
        <v>2331</v>
      </c>
      <c r="C3298" s="4" t="s">
        <v>2458</v>
      </c>
      <c r="D3298" s="5" t="s">
        <v>2460</v>
      </c>
      <c r="E3298" s="4" t="s">
        <v>334</v>
      </c>
      <c r="F3298" s="7">
        <v>2</v>
      </c>
    </row>
    <row r="3299" ht="56" spans="1:6">
      <c r="A3299" s="7">
        <v>45210154</v>
      </c>
      <c r="B3299" s="3" t="s">
        <v>2331</v>
      </c>
      <c r="C3299" s="4" t="s">
        <v>2458</v>
      </c>
      <c r="D3299" s="5" t="s">
        <v>2460</v>
      </c>
      <c r="E3299" s="4" t="s">
        <v>332</v>
      </c>
      <c r="F3299" s="7">
        <v>1</v>
      </c>
    </row>
    <row r="3300" ht="56" spans="1:6">
      <c r="A3300" s="7">
        <v>45210155</v>
      </c>
      <c r="B3300" s="3" t="s">
        <v>2331</v>
      </c>
      <c r="C3300" s="4" t="s">
        <v>2458</v>
      </c>
      <c r="D3300" s="5" t="s">
        <v>2460</v>
      </c>
      <c r="E3300" s="4" t="s">
        <v>333</v>
      </c>
      <c r="F3300" s="7">
        <v>1</v>
      </c>
    </row>
    <row r="3301" ht="56" spans="1:6">
      <c r="A3301" s="7">
        <v>45210156</v>
      </c>
      <c r="B3301" s="3" t="s">
        <v>2331</v>
      </c>
      <c r="C3301" s="4" t="s">
        <v>2458</v>
      </c>
      <c r="D3301" s="5" t="s">
        <v>2460</v>
      </c>
      <c r="E3301" s="4" t="s">
        <v>273</v>
      </c>
      <c r="F3301" s="7">
        <v>2</v>
      </c>
    </row>
    <row r="3302" ht="56" spans="1:6">
      <c r="A3302" s="7">
        <v>45210157</v>
      </c>
      <c r="B3302" s="3" t="s">
        <v>2331</v>
      </c>
      <c r="C3302" s="4" t="s">
        <v>2458</v>
      </c>
      <c r="D3302" s="5" t="s">
        <v>2461</v>
      </c>
      <c r="E3302" s="4" t="s">
        <v>258</v>
      </c>
      <c r="F3302" s="7">
        <v>1</v>
      </c>
    </row>
    <row r="3303" ht="56" spans="1:6">
      <c r="A3303" s="7">
        <v>45210158</v>
      </c>
      <c r="B3303" s="3" t="s">
        <v>2331</v>
      </c>
      <c r="C3303" s="4" t="s">
        <v>2458</v>
      </c>
      <c r="D3303" s="5" t="s">
        <v>2462</v>
      </c>
      <c r="E3303" s="4" t="s">
        <v>259</v>
      </c>
      <c r="F3303" s="7">
        <v>1</v>
      </c>
    </row>
    <row r="3304" ht="56" spans="1:6">
      <c r="A3304" s="7">
        <v>45210159</v>
      </c>
      <c r="B3304" s="3" t="s">
        <v>2331</v>
      </c>
      <c r="C3304" s="4" t="s">
        <v>2458</v>
      </c>
      <c r="D3304" s="5" t="s">
        <v>2463</v>
      </c>
      <c r="E3304" s="4" t="s">
        <v>161</v>
      </c>
      <c r="F3304" s="7">
        <v>1</v>
      </c>
    </row>
    <row r="3305" ht="56" spans="1:6">
      <c r="A3305" s="7">
        <v>45210160</v>
      </c>
      <c r="B3305" s="3" t="s">
        <v>2331</v>
      </c>
      <c r="C3305" s="4" t="s">
        <v>2458</v>
      </c>
      <c r="D3305" s="5" t="s">
        <v>2463</v>
      </c>
      <c r="E3305" s="4" t="s">
        <v>2464</v>
      </c>
      <c r="F3305" s="7">
        <v>2</v>
      </c>
    </row>
    <row r="3306" ht="56" spans="1:6">
      <c r="A3306" s="7">
        <v>45210161</v>
      </c>
      <c r="B3306" s="3" t="s">
        <v>2331</v>
      </c>
      <c r="C3306" s="4" t="s">
        <v>2458</v>
      </c>
      <c r="D3306" s="5" t="s">
        <v>2463</v>
      </c>
      <c r="E3306" s="4" t="s">
        <v>421</v>
      </c>
      <c r="F3306" s="7">
        <v>1</v>
      </c>
    </row>
    <row r="3307" ht="56" spans="1:6">
      <c r="A3307" s="7">
        <v>45210162</v>
      </c>
      <c r="B3307" s="3" t="s">
        <v>2331</v>
      </c>
      <c r="C3307" s="4" t="s">
        <v>2458</v>
      </c>
      <c r="D3307" s="5" t="s">
        <v>2465</v>
      </c>
      <c r="E3307" s="4" t="s">
        <v>46</v>
      </c>
      <c r="F3307" s="7">
        <v>1</v>
      </c>
    </row>
    <row r="3308" ht="56" spans="1:6">
      <c r="A3308" s="7">
        <v>45210163</v>
      </c>
      <c r="B3308" s="3" t="s">
        <v>2331</v>
      </c>
      <c r="C3308" s="4" t="s">
        <v>2458</v>
      </c>
      <c r="D3308" s="5" t="s">
        <v>2465</v>
      </c>
      <c r="E3308" s="4" t="s">
        <v>47</v>
      </c>
      <c r="F3308" s="7">
        <v>1</v>
      </c>
    </row>
    <row r="3309" ht="56" spans="1:6">
      <c r="A3309" s="7">
        <v>45210164</v>
      </c>
      <c r="B3309" s="3" t="s">
        <v>2331</v>
      </c>
      <c r="C3309" s="4" t="s">
        <v>2458</v>
      </c>
      <c r="D3309" s="5" t="s">
        <v>2466</v>
      </c>
      <c r="E3309" s="4" t="s">
        <v>2467</v>
      </c>
      <c r="F3309" s="7">
        <v>1</v>
      </c>
    </row>
    <row r="3310" ht="56" spans="1:6">
      <c r="A3310" s="7">
        <v>45210165</v>
      </c>
      <c r="B3310" s="3" t="s">
        <v>2331</v>
      </c>
      <c r="C3310" s="4" t="s">
        <v>2458</v>
      </c>
      <c r="D3310" s="5" t="s">
        <v>2468</v>
      </c>
      <c r="E3310" s="4" t="s">
        <v>34</v>
      </c>
      <c r="F3310" s="7">
        <v>1</v>
      </c>
    </row>
    <row r="3311" ht="56" spans="1:6">
      <c r="A3311" s="7">
        <v>45210166</v>
      </c>
      <c r="B3311" s="3" t="s">
        <v>2331</v>
      </c>
      <c r="C3311" s="4" t="s">
        <v>2458</v>
      </c>
      <c r="D3311" s="5" t="s">
        <v>2469</v>
      </c>
      <c r="E3311" s="4" t="s">
        <v>1861</v>
      </c>
      <c r="F3311" s="7">
        <v>5</v>
      </c>
    </row>
    <row r="3312" ht="56" spans="1:6">
      <c r="A3312" s="7">
        <v>45210167</v>
      </c>
      <c r="B3312" s="3" t="s">
        <v>2331</v>
      </c>
      <c r="C3312" s="4" t="s">
        <v>2458</v>
      </c>
      <c r="D3312" s="5" t="s">
        <v>2469</v>
      </c>
      <c r="E3312" s="4" t="s">
        <v>645</v>
      </c>
      <c r="F3312" s="7">
        <v>2</v>
      </c>
    </row>
    <row r="3313" ht="56" spans="1:6">
      <c r="A3313" s="7">
        <v>45210168</v>
      </c>
      <c r="B3313" s="3" t="s">
        <v>2331</v>
      </c>
      <c r="C3313" s="4" t="s">
        <v>2458</v>
      </c>
      <c r="D3313" s="5" t="s">
        <v>2469</v>
      </c>
      <c r="E3313" s="4" t="s">
        <v>46</v>
      </c>
      <c r="F3313" s="7">
        <v>5</v>
      </c>
    </row>
    <row r="3314" ht="56" spans="1:6">
      <c r="A3314" s="7">
        <v>45210169</v>
      </c>
      <c r="B3314" s="3" t="s">
        <v>2331</v>
      </c>
      <c r="C3314" s="4" t="s">
        <v>2458</v>
      </c>
      <c r="D3314" s="5" t="s">
        <v>2469</v>
      </c>
      <c r="E3314" s="4" t="s">
        <v>47</v>
      </c>
      <c r="F3314" s="7">
        <v>2</v>
      </c>
    </row>
    <row r="3315" ht="56" spans="1:6">
      <c r="A3315" s="7">
        <v>45210170</v>
      </c>
      <c r="B3315" s="3" t="s">
        <v>2331</v>
      </c>
      <c r="C3315" s="4" t="s">
        <v>2458</v>
      </c>
      <c r="D3315" s="5" t="s">
        <v>2469</v>
      </c>
      <c r="E3315" s="4" t="s">
        <v>161</v>
      </c>
      <c r="F3315" s="7">
        <v>2</v>
      </c>
    </row>
    <row r="3316" ht="56" spans="1:6">
      <c r="A3316" s="7">
        <v>45210171</v>
      </c>
      <c r="B3316" s="3" t="s">
        <v>2331</v>
      </c>
      <c r="C3316" s="4" t="s">
        <v>2458</v>
      </c>
      <c r="D3316" s="5" t="s">
        <v>2470</v>
      </c>
      <c r="E3316" s="4" t="s">
        <v>1868</v>
      </c>
      <c r="F3316" s="7">
        <v>1</v>
      </c>
    </row>
    <row r="3317" ht="56" spans="1:6">
      <c r="A3317" s="7">
        <v>45210172</v>
      </c>
      <c r="B3317" s="3" t="s">
        <v>2331</v>
      </c>
      <c r="C3317" s="4" t="s">
        <v>2458</v>
      </c>
      <c r="D3317" s="5" t="s">
        <v>2471</v>
      </c>
      <c r="E3317" s="4" t="s">
        <v>34</v>
      </c>
      <c r="F3317" s="7">
        <v>1</v>
      </c>
    </row>
    <row r="3318" ht="56" spans="1:6">
      <c r="A3318" s="7">
        <v>45210173</v>
      </c>
      <c r="B3318" s="3" t="s">
        <v>2331</v>
      </c>
      <c r="C3318" s="4" t="s">
        <v>2458</v>
      </c>
      <c r="D3318" s="5" t="s">
        <v>2472</v>
      </c>
      <c r="E3318" s="4" t="s">
        <v>2473</v>
      </c>
      <c r="F3318" s="7">
        <v>1</v>
      </c>
    </row>
    <row r="3319" ht="56" spans="1:6">
      <c r="A3319" s="7">
        <v>45210174</v>
      </c>
      <c r="B3319" s="3" t="s">
        <v>2331</v>
      </c>
      <c r="C3319" s="4" t="s">
        <v>2458</v>
      </c>
      <c r="D3319" s="5" t="s">
        <v>2472</v>
      </c>
      <c r="E3319" s="4" t="s">
        <v>161</v>
      </c>
      <c r="F3319" s="7">
        <v>1</v>
      </c>
    </row>
    <row r="3320" ht="56" spans="1:6">
      <c r="A3320" s="7">
        <v>45210175</v>
      </c>
      <c r="B3320" s="3" t="s">
        <v>2331</v>
      </c>
      <c r="C3320" s="4" t="s">
        <v>2458</v>
      </c>
      <c r="D3320" s="5" t="s">
        <v>2474</v>
      </c>
      <c r="E3320" s="4" t="s">
        <v>1861</v>
      </c>
      <c r="F3320" s="7">
        <v>1</v>
      </c>
    </row>
    <row r="3321" ht="56" spans="1:6">
      <c r="A3321" s="7">
        <v>45210176</v>
      </c>
      <c r="B3321" s="3" t="s">
        <v>2331</v>
      </c>
      <c r="C3321" s="4" t="s">
        <v>2458</v>
      </c>
      <c r="D3321" s="5" t="s">
        <v>2474</v>
      </c>
      <c r="E3321" s="4" t="s">
        <v>2475</v>
      </c>
      <c r="F3321" s="7">
        <v>1</v>
      </c>
    </row>
    <row r="3322" ht="56" spans="1:6">
      <c r="A3322" s="7">
        <v>45210177</v>
      </c>
      <c r="B3322" s="3" t="s">
        <v>2331</v>
      </c>
      <c r="C3322" s="4" t="s">
        <v>2458</v>
      </c>
      <c r="D3322" s="5" t="s">
        <v>2474</v>
      </c>
      <c r="E3322" s="4" t="s">
        <v>421</v>
      </c>
      <c r="F3322" s="7">
        <v>1</v>
      </c>
    </row>
    <row r="3323" ht="56" spans="1:6">
      <c r="A3323" s="7">
        <v>45210178</v>
      </c>
      <c r="B3323" s="3" t="s">
        <v>2331</v>
      </c>
      <c r="C3323" s="4" t="s">
        <v>2458</v>
      </c>
      <c r="D3323" s="5" t="s">
        <v>2476</v>
      </c>
      <c r="E3323" s="4" t="s">
        <v>34</v>
      </c>
      <c r="F3323" s="7">
        <v>1</v>
      </c>
    </row>
    <row r="3324" ht="56" spans="1:6">
      <c r="A3324" s="7">
        <v>45210179</v>
      </c>
      <c r="B3324" s="3" t="s">
        <v>2331</v>
      </c>
      <c r="C3324" s="4" t="s">
        <v>2458</v>
      </c>
      <c r="D3324" s="5" t="s">
        <v>2476</v>
      </c>
      <c r="E3324" s="4" t="s">
        <v>334</v>
      </c>
      <c r="F3324" s="7">
        <v>1</v>
      </c>
    </row>
    <row r="3325" ht="56" spans="1:6">
      <c r="A3325" s="7">
        <v>45210180</v>
      </c>
      <c r="B3325" s="3" t="s">
        <v>2331</v>
      </c>
      <c r="C3325" s="4" t="s">
        <v>2458</v>
      </c>
      <c r="D3325" s="5" t="s">
        <v>2477</v>
      </c>
      <c r="E3325" s="4" t="s">
        <v>2478</v>
      </c>
      <c r="F3325" s="7">
        <v>1</v>
      </c>
    </row>
    <row r="3326" ht="56" spans="1:6">
      <c r="A3326" s="7">
        <v>45210181</v>
      </c>
      <c r="B3326" s="3" t="s">
        <v>2331</v>
      </c>
      <c r="C3326" s="4" t="s">
        <v>2458</v>
      </c>
      <c r="D3326" s="5" t="s">
        <v>2477</v>
      </c>
      <c r="E3326" s="4" t="s">
        <v>2479</v>
      </c>
      <c r="F3326" s="7">
        <v>1</v>
      </c>
    </row>
    <row r="3327" ht="56" spans="1:6">
      <c r="A3327" s="7">
        <v>45210182</v>
      </c>
      <c r="B3327" s="3" t="s">
        <v>2331</v>
      </c>
      <c r="C3327" s="4" t="s">
        <v>2458</v>
      </c>
      <c r="D3327" s="5" t="s">
        <v>2480</v>
      </c>
      <c r="E3327" s="4" t="s">
        <v>1861</v>
      </c>
      <c r="F3327" s="7">
        <v>1</v>
      </c>
    </row>
    <row r="3328" ht="56" spans="1:6">
      <c r="A3328" s="7">
        <v>45210183</v>
      </c>
      <c r="B3328" s="3" t="s">
        <v>2331</v>
      </c>
      <c r="C3328" s="4" t="s">
        <v>2458</v>
      </c>
      <c r="D3328" s="5" t="s">
        <v>2481</v>
      </c>
      <c r="E3328" s="4" t="s">
        <v>2482</v>
      </c>
      <c r="F3328" s="7">
        <v>1</v>
      </c>
    </row>
    <row r="3329" ht="56" spans="1:6">
      <c r="A3329" s="7">
        <v>45210184</v>
      </c>
      <c r="B3329" s="3" t="s">
        <v>2331</v>
      </c>
      <c r="C3329" s="4" t="s">
        <v>2458</v>
      </c>
      <c r="D3329" s="5" t="s">
        <v>2481</v>
      </c>
      <c r="E3329" s="4" t="s">
        <v>2483</v>
      </c>
      <c r="F3329" s="7">
        <v>1</v>
      </c>
    </row>
    <row r="3330" ht="56" spans="1:6">
      <c r="A3330" s="7">
        <v>45210185</v>
      </c>
      <c r="B3330" s="3" t="s">
        <v>2331</v>
      </c>
      <c r="C3330" s="4" t="s">
        <v>2458</v>
      </c>
      <c r="D3330" s="5" t="s">
        <v>2481</v>
      </c>
      <c r="E3330" s="4" t="s">
        <v>2484</v>
      </c>
      <c r="F3330" s="7">
        <v>1</v>
      </c>
    </row>
    <row r="3331" ht="56" spans="1:6">
      <c r="A3331" s="7">
        <v>45210186</v>
      </c>
      <c r="B3331" s="3" t="s">
        <v>2331</v>
      </c>
      <c r="C3331" s="4" t="s">
        <v>2458</v>
      </c>
      <c r="D3331" s="5" t="s">
        <v>2485</v>
      </c>
      <c r="E3331" s="4" t="s">
        <v>46</v>
      </c>
      <c r="F3331" s="7">
        <v>1</v>
      </c>
    </row>
    <row r="3332" ht="56" spans="1:6">
      <c r="A3332" s="7">
        <v>45210187</v>
      </c>
      <c r="B3332" s="3" t="s">
        <v>2331</v>
      </c>
      <c r="C3332" s="4" t="s">
        <v>2458</v>
      </c>
      <c r="D3332" s="5" t="s">
        <v>2485</v>
      </c>
      <c r="E3332" s="4" t="s">
        <v>47</v>
      </c>
      <c r="F3332" s="7">
        <v>1</v>
      </c>
    </row>
    <row r="3333" ht="56" spans="1:6">
      <c r="A3333" s="7">
        <v>45210188</v>
      </c>
      <c r="B3333" s="3" t="s">
        <v>2331</v>
      </c>
      <c r="C3333" s="4" t="s">
        <v>2486</v>
      </c>
      <c r="D3333" s="5" t="s">
        <v>2487</v>
      </c>
      <c r="E3333" s="4" t="s">
        <v>1057</v>
      </c>
      <c r="F3333" s="7">
        <v>1</v>
      </c>
    </row>
    <row r="3334" ht="56" spans="1:6">
      <c r="A3334" s="7">
        <v>45210189</v>
      </c>
      <c r="B3334" s="3" t="s">
        <v>2331</v>
      </c>
      <c r="C3334" s="4" t="s">
        <v>2486</v>
      </c>
      <c r="D3334" s="5" t="s">
        <v>2488</v>
      </c>
      <c r="E3334" s="4" t="s">
        <v>2489</v>
      </c>
      <c r="F3334" s="7">
        <v>1</v>
      </c>
    </row>
    <row r="3335" ht="56" spans="1:6">
      <c r="A3335" s="7">
        <v>45210190</v>
      </c>
      <c r="B3335" s="3" t="s">
        <v>2331</v>
      </c>
      <c r="C3335" s="4" t="s">
        <v>2486</v>
      </c>
      <c r="D3335" s="5" t="s">
        <v>2490</v>
      </c>
      <c r="E3335" s="4" t="s">
        <v>421</v>
      </c>
      <c r="F3335" s="7">
        <v>2</v>
      </c>
    </row>
    <row r="3336" ht="56" spans="1:6">
      <c r="A3336" s="7">
        <v>45210191</v>
      </c>
      <c r="B3336" s="3" t="s">
        <v>2331</v>
      </c>
      <c r="C3336" s="4" t="s">
        <v>2486</v>
      </c>
      <c r="D3336" s="5" t="s">
        <v>2491</v>
      </c>
      <c r="E3336" s="4" t="s">
        <v>46</v>
      </c>
      <c r="F3336" s="7">
        <v>1</v>
      </c>
    </row>
    <row r="3337" ht="56" spans="1:6">
      <c r="A3337" s="7">
        <v>45210192</v>
      </c>
      <c r="B3337" s="3" t="s">
        <v>2331</v>
      </c>
      <c r="C3337" s="4" t="s">
        <v>2486</v>
      </c>
      <c r="D3337" s="5" t="s">
        <v>2491</v>
      </c>
      <c r="E3337" s="4" t="s">
        <v>47</v>
      </c>
      <c r="F3337" s="7">
        <v>1</v>
      </c>
    </row>
    <row r="3338" ht="56" spans="1:6">
      <c r="A3338" s="7">
        <v>45210193</v>
      </c>
      <c r="B3338" s="3" t="s">
        <v>2331</v>
      </c>
      <c r="C3338" s="4" t="s">
        <v>2486</v>
      </c>
      <c r="D3338" s="5" t="s">
        <v>2492</v>
      </c>
      <c r="E3338" s="4" t="s">
        <v>2307</v>
      </c>
      <c r="F3338" s="7">
        <v>1</v>
      </c>
    </row>
    <row r="3339" ht="56" spans="1:6">
      <c r="A3339" s="7">
        <v>45210194</v>
      </c>
      <c r="B3339" s="3" t="s">
        <v>2331</v>
      </c>
      <c r="C3339" s="4" t="s">
        <v>2486</v>
      </c>
      <c r="D3339" s="5" t="s">
        <v>2493</v>
      </c>
      <c r="E3339" s="4" t="s">
        <v>2494</v>
      </c>
      <c r="F3339" s="7">
        <v>1</v>
      </c>
    </row>
    <row r="3340" ht="56" spans="1:6">
      <c r="A3340" s="7">
        <v>45210195</v>
      </c>
      <c r="B3340" s="3" t="s">
        <v>2331</v>
      </c>
      <c r="C3340" s="4" t="s">
        <v>2486</v>
      </c>
      <c r="D3340" s="5" t="s">
        <v>2493</v>
      </c>
      <c r="E3340" s="4" t="s">
        <v>2495</v>
      </c>
      <c r="F3340" s="7">
        <v>1</v>
      </c>
    </row>
    <row r="3341" ht="56" spans="1:6">
      <c r="A3341" s="7">
        <v>45210196</v>
      </c>
      <c r="B3341" s="3" t="s">
        <v>2331</v>
      </c>
      <c r="C3341" s="4" t="s">
        <v>2486</v>
      </c>
      <c r="D3341" s="5" t="s">
        <v>2496</v>
      </c>
      <c r="E3341" s="4" t="s">
        <v>2497</v>
      </c>
      <c r="F3341" s="7">
        <v>1</v>
      </c>
    </row>
    <row r="3342" ht="56" spans="1:6">
      <c r="A3342" s="7">
        <v>45210197</v>
      </c>
      <c r="B3342" s="3" t="s">
        <v>2331</v>
      </c>
      <c r="C3342" s="4" t="s">
        <v>2486</v>
      </c>
      <c r="D3342" s="5" t="s">
        <v>2496</v>
      </c>
      <c r="E3342" s="4" t="s">
        <v>2498</v>
      </c>
      <c r="F3342" s="7">
        <v>1</v>
      </c>
    </row>
    <row r="3343" ht="56" spans="1:6">
      <c r="A3343" s="7">
        <v>45210198</v>
      </c>
      <c r="B3343" s="3" t="s">
        <v>2331</v>
      </c>
      <c r="C3343" s="4" t="s">
        <v>2486</v>
      </c>
      <c r="D3343" s="5" t="s">
        <v>2499</v>
      </c>
      <c r="E3343" s="4" t="s">
        <v>2500</v>
      </c>
      <c r="F3343" s="7">
        <v>1</v>
      </c>
    </row>
    <row r="3344" ht="56" spans="1:6">
      <c r="A3344" s="7">
        <v>45210199</v>
      </c>
      <c r="B3344" s="3" t="s">
        <v>2331</v>
      </c>
      <c r="C3344" s="4" t="s">
        <v>2486</v>
      </c>
      <c r="D3344" s="5" t="s">
        <v>2499</v>
      </c>
      <c r="E3344" s="4" t="s">
        <v>2501</v>
      </c>
      <c r="F3344" s="7">
        <v>1</v>
      </c>
    </row>
    <row r="3345" ht="56" spans="1:6">
      <c r="A3345" s="7">
        <v>45210200</v>
      </c>
      <c r="B3345" s="3" t="s">
        <v>2331</v>
      </c>
      <c r="C3345" s="4" t="s">
        <v>2486</v>
      </c>
      <c r="D3345" s="5" t="s">
        <v>2502</v>
      </c>
      <c r="E3345" s="4" t="s">
        <v>34</v>
      </c>
      <c r="F3345" s="7">
        <v>1</v>
      </c>
    </row>
    <row r="3346" ht="56" spans="1:6">
      <c r="A3346" s="7">
        <v>45210201</v>
      </c>
      <c r="B3346" s="3" t="s">
        <v>2331</v>
      </c>
      <c r="C3346" s="4" t="s">
        <v>2486</v>
      </c>
      <c r="D3346" s="5" t="s">
        <v>2502</v>
      </c>
      <c r="E3346" s="4" t="s">
        <v>2503</v>
      </c>
      <c r="F3346" s="7">
        <v>1</v>
      </c>
    </row>
    <row r="3347" ht="56" spans="1:6">
      <c r="A3347" s="7">
        <v>45210202</v>
      </c>
      <c r="B3347" s="3" t="s">
        <v>2331</v>
      </c>
      <c r="C3347" s="4" t="s">
        <v>2486</v>
      </c>
      <c r="D3347" s="5" t="s">
        <v>2502</v>
      </c>
      <c r="E3347" s="4" t="s">
        <v>2504</v>
      </c>
      <c r="F3347" s="7">
        <v>1</v>
      </c>
    </row>
    <row r="3348" ht="56" spans="1:6">
      <c r="A3348" s="7">
        <v>45210203</v>
      </c>
      <c r="B3348" s="3" t="s">
        <v>2331</v>
      </c>
      <c r="C3348" s="4" t="s">
        <v>2486</v>
      </c>
      <c r="D3348" s="5" t="s">
        <v>2505</v>
      </c>
      <c r="E3348" s="4" t="s">
        <v>34</v>
      </c>
      <c r="F3348" s="7">
        <v>1</v>
      </c>
    </row>
    <row r="3349" ht="56" spans="1:6">
      <c r="A3349" s="7">
        <v>45210204</v>
      </c>
      <c r="B3349" s="3" t="s">
        <v>2331</v>
      </c>
      <c r="C3349" s="4" t="s">
        <v>2486</v>
      </c>
      <c r="D3349" s="5" t="s">
        <v>2506</v>
      </c>
      <c r="E3349" s="4" t="s">
        <v>421</v>
      </c>
      <c r="F3349" s="7">
        <v>1</v>
      </c>
    </row>
    <row r="3350" ht="56" spans="1:6">
      <c r="A3350" s="7">
        <v>45210205</v>
      </c>
      <c r="B3350" s="3" t="s">
        <v>2331</v>
      </c>
      <c r="C3350" s="4" t="s">
        <v>2486</v>
      </c>
      <c r="D3350" s="5" t="s">
        <v>2506</v>
      </c>
      <c r="E3350" s="4" t="s">
        <v>330</v>
      </c>
      <c r="F3350" s="7">
        <v>1</v>
      </c>
    </row>
    <row r="3351" ht="56" spans="1:6">
      <c r="A3351" s="7">
        <v>45210206</v>
      </c>
      <c r="B3351" s="3" t="s">
        <v>2331</v>
      </c>
      <c r="C3351" s="4" t="s">
        <v>2486</v>
      </c>
      <c r="D3351" s="5" t="s">
        <v>2507</v>
      </c>
      <c r="E3351" s="4" t="s">
        <v>34</v>
      </c>
      <c r="F3351" s="7">
        <v>1</v>
      </c>
    </row>
    <row r="3352" ht="56" spans="1:6">
      <c r="A3352" s="7">
        <v>45210207</v>
      </c>
      <c r="B3352" s="3" t="s">
        <v>2331</v>
      </c>
      <c r="C3352" s="4" t="s">
        <v>2508</v>
      </c>
      <c r="D3352" s="5" t="s">
        <v>2509</v>
      </c>
      <c r="E3352" s="4" t="s">
        <v>34</v>
      </c>
      <c r="F3352" s="7">
        <v>1</v>
      </c>
    </row>
    <row r="3353" ht="56" spans="1:6">
      <c r="A3353" s="7">
        <v>45210208</v>
      </c>
      <c r="B3353" s="3" t="s">
        <v>2331</v>
      </c>
      <c r="C3353" s="4" t="s">
        <v>2508</v>
      </c>
      <c r="D3353" s="5" t="s">
        <v>2510</v>
      </c>
      <c r="E3353" s="4" t="s">
        <v>34</v>
      </c>
      <c r="F3353" s="7">
        <v>1</v>
      </c>
    </row>
    <row r="3354" ht="56" spans="1:6">
      <c r="A3354" s="7">
        <v>45210209</v>
      </c>
      <c r="B3354" s="3" t="s">
        <v>2331</v>
      </c>
      <c r="C3354" s="4" t="s">
        <v>2508</v>
      </c>
      <c r="D3354" s="5" t="s">
        <v>2511</v>
      </c>
      <c r="E3354" s="4" t="s">
        <v>46</v>
      </c>
      <c r="F3354" s="7">
        <v>2</v>
      </c>
    </row>
    <row r="3355" ht="56" spans="1:6">
      <c r="A3355" s="7">
        <v>45210210</v>
      </c>
      <c r="B3355" s="3" t="s">
        <v>2331</v>
      </c>
      <c r="C3355" s="4" t="s">
        <v>2508</v>
      </c>
      <c r="D3355" s="5" t="s">
        <v>2511</v>
      </c>
      <c r="E3355" s="4" t="s">
        <v>47</v>
      </c>
      <c r="F3355" s="7">
        <v>2</v>
      </c>
    </row>
    <row r="3356" ht="56" spans="1:6">
      <c r="A3356" s="7">
        <v>45210211</v>
      </c>
      <c r="B3356" s="3" t="s">
        <v>2331</v>
      </c>
      <c r="C3356" s="4" t="s">
        <v>2508</v>
      </c>
      <c r="D3356" s="5" t="s">
        <v>2511</v>
      </c>
      <c r="E3356" s="4" t="s">
        <v>1128</v>
      </c>
      <c r="F3356" s="7">
        <v>2</v>
      </c>
    </row>
    <row r="3357" ht="56" spans="1:6">
      <c r="A3357" s="7">
        <v>45210212</v>
      </c>
      <c r="B3357" s="3" t="s">
        <v>2331</v>
      </c>
      <c r="C3357" s="4" t="s">
        <v>2508</v>
      </c>
      <c r="D3357" s="5" t="s">
        <v>2511</v>
      </c>
      <c r="E3357" s="4" t="s">
        <v>1113</v>
      </c>
      <c r="F3357" s="7">
        <v>2</v>
      </c>
    </row>
    <row r="3358" ht="56" spans="1:6">
      <c r="A3358" s="7">
        <v>45210213</v>
      </c>
      <c r="B3358" s="3" t="s">
        <v>2331</v>
      </c>
      <c r="C3358" s="4" t="s">
        <v>2508</v>
      </c>
      <c r="D3358" s="5" t="s">
        <v>2512</v>
      </c>
      <c r="E3358" s="4" t="s">
        <v>1113</v>
      </c>
      <c r="F3358" s="7">
        <v>2</v>
      </c>
    </row>
    <row r="3359" ht="56" spans="1:6">
      <c r="A3359" s="7">
        <v>45210214</v>
      </c>
      <c r="B3359" s="3" t="s">
        <v>2331</v>
      </c>
      <c r="C3359" s="4" t="s">
        <v>2508</v>
      </c>
      <c r="D3359" s="5" t="s">
        <v>2513</v>
      </c>
      <c r="E3359" s="4" t="s">
        <v>1113</v>
      </c>
      <c r="F3359" s="7">
        <v>1</v>
      </c>
    </row>
    <row r="3360" ht="60" spans="1:6">
      <c r="A3360" s="14">
        <v>145019001</v>
      </c>
      <c r="B3360" s="3" t="s">
        <v>248</v>
      </c>
      <c r="C3360" s="15" t="s">
        <v>2514</v>
      </c>
      <c r="D3360" s="15" t="s">
        <v>2514</v>
      </c>
      <c r="E3360" s="16" t="s">
        <v>2515</v>
      </c>
      <c r="F3360" s="15">
        <v>4</v>
      </c>
    </row>
    <row r="3361" ht="60" spans="1:6">
      <c r="A3361" s="14">
        <v>145019002</v>
      </c>
      <c r="B3361" s="3" t="s">
        <v>248</v>
      </c>
      <c r="C3361" s="15" t="s">
        <v>2514</v>
      </c>
      <c r="D3361" s="15" t="s">
        <v>2514</v>
      </c>
      <c r="E3361" s="16" t="s">
        <v>2516</v>
      </c>
      <c r="F3361" s="15">
        <v>4</v>
      </c>
    </row>
    <row r="3362" ht="60" spans="1:6">
      <c r="A3362" s="14">
        <v>145019003</v>
      </c>
      <c r="B3362" s="3" t="s">
        <v>248</v>
      </c>
      <c r="C3362" s="15" t="s">
        <v>2514</v>
      </c>
      <c r="D3362" s="15" t="s">
        <v>2514</v>
      </c>
      <c r="E3362" s="16" t="s">
        <v>2517</v>
      </c>
      <c r="F3362" s="15">
        <v>4</v>
      </c>
    </row>
    <row r="3363" ht="60" spans="1:6">
      <c r="A3363" s="14">
        <v>145019004</v>
      </c>
      <c r="B3363" s="3" t="s">
        <v>248</v>
      </c>
      <c r="C3363" s="15" t="s">
        <v>2514</v>
      </c>
      <c r="D3363" s="15" t="s">
        <v>2514</v>
      </c>
      <c r="E3363" s="16" t="s">
        <v>2518</v>
      </c>
      <c r="F3363" s="15">
        <v>4</v>
      </c>
    </row>
    <row r="3364" ht="60" spans="1:6">
      <c r="A3364" s="14">
        <v>145019005</v>
      </c>
      <c r="B3364" s="3" t="s">
        <v>248</v>
      </c>
      <c r="C3364" s="15" t="s">
        <v>2514</v>
      </c>
      <c r="D3364" s="15" t="s">
        <v>2514</v>
      </c>
      <c r="E3364" s="16" t="s">
        <v>2519</v>
      </c>
      <c r="F3364" s="15">
        <v>4</v>
      </c>
    </row>
    <row r="3365" ht="60" spans="1:6">
      <c r="A3365" s="14">
        <v>145019006</v>
      </c>
      <c r="B3365" s="3" t="s">
        <v>248</v>
      </c>
      <c r="C3365" s="17" t="s">
        <v>2514</v>
      </c>
      <c r="D3365" s="17" t="s">
        <v>2514</v>
      </c>
      <c r="E3365" s="16" t="s">
        <v>2520</v>
      </c>
      <c r="F3365" s="15">
        <v>4</v>
      </c>
    </row>
    <row r="3366" ht="60" spans="1:6">
      <c r="A3366" s="14">
        <v>145029001</v>
      </c>
      <c r="B3366" s="3" t="s">
        <v>543</v>
      </c>
      <c r="C3366" s="15" t="s">
        <v>2521</v>
      </c>
      <c r="D3366" s="15" t="s">
        <v>2521</v>
      </c>
      <c r="E3366" s="16" t="s">
        <v>2522</v>
      </c>
      <c r="F3366" s="15">
        <v>4</v>
      </c>
    </row>
    <row r="3367" ht="60" spans="1:6">
      <c r="A3367" s="14">
        <v>145029002</v>
      </c>
      <c r="B3367" s="3" t="s">
        <v>543</v>
      </c>
      <c r="C3367" s="15" t="s">
        <v>2521</v>
      </c>
      <c r="D3367" s="15" t="s">
        <v>2521</v>
      </c>
      <c r="E3367" s="16" t="s">
        <v>2523</v>
      </c>
      <c r="F3367" s="15">
        <v>4</v>
      </c>
    </row>
    <row r="3368" ht="60" spans="1:6">
      <c r="A3368" s="14">
        <v>145029003</v>
      </c>
      <c r="B3368" s="3" t="s">
        <v>543</v>
      </c>
      <c r="C3368" s="15" t="s">
        <v>2521</v>
      </c>
      <c r="D3368" s="15" t="s">
        <v>2521</v>
      </c>
      <c r="E3368" s="16" t="s">
        <v>2524</v>
      </c>
      <c r="F3368" s="15">
        <v>4</v>
      </c>
    </row>
    <row r="3369" ht="60" spans="1:6">
      <c r="A3369" s="14">
        <v>145029004</v>
      </c>
      <c r="B3369" s="3" t="s">
        <v>543</v>
      </c>
      <c r="C3369" s="15" t="s">
        <v>2521</v>
      </c>
      <c r="D3369" s="15" t="s">
        <v>2521</v>
      </c>
      <c r="E3369" s="16" t="s">
        <v>2525</v>
      </c>
      <c r="F3369" s="15">
        <v>4</v>
      </c>
    </row>
    <row r="3370" ht="60" spans="1:6">
      <c r="A3370" s="18">
        <v>145039001</v>
      </c>
      <c r="B3370" s="3" t="s">
        <v>719</v>
      </c>
      <c r="C3370" s="19" t="s">
        <v>2526</v>
      </c>
      <c r="D3370" s="19" t="s">
        <v>2526</v>
      </c>
      <c r="E3370" s="20" t="s">
        <v>2527</v>
      </c>
      <c r="F3370" s="15">
        <v>5</v>
      </c>
    </row>
    <row r="3371" ht="60" spans="1:6">
      <c r="A3371" s="18">
        <v>145039002</v>
      </c>
      <c r="B3371" s="3" t="s">
        <v>719</v>
      </c>
      <c r="C3371" s="19" t="s">
        <v>2526</v>
      </c>
      <c r="D3371" s="19" t="s">
        <v>2526</v>
      </c>
      <c r="E3371" s="20" t="s">
        <v>2528</v>
      </c>
      <c r="F3371" s="15">
        <v>5</v>
      </c>
    </row>
    <row r="3372" ht="60" spans="1:6">
      <c r="A3372" s="18">
        <v>145039003</v>
      </c>
      <c r="B3372" s="3" t="s">
        <v>719</v>
      </c>
      <c r="C3372" s="19" t="s">
        <v>2526</v>
      </c>
      <c r="D3372" s="19" t="s">
        <v>2526</v>
      </c>
      <c r="E3372" s="20" t="s">
        <v>2529</v>
      </c>
      <c r="F3372" s="21">
        <v>5</v>
      </c>
    </row>
    <row r="3373" ht="60" spans="1:6">
      <c r="A3373" s="18">
        <v>145039004</v>
      </c>
      <c r="B3373" s="3" t="s">
        <v>719</v>
      </c>
      <c r="C3373" s="19" t="s">
        <v>2526</v>
      </c>
      <c r="D3373" s="19" t="s">
        <v>2526</v>
      </c>
      <c r="E3373" s="20" t="s">
        <v>2530</v>
      </c>
      <c r="F3373" s="21">
        <v>5</v>
      </c>
    </row>
    <row r="3374" ht="60" spans="1:6">
      <c r="A3374" s="18">
        <v>145039005</v>
      </c>
      <c r="B3374" s="3" t="s">
        <v>719</v>
      </c>
      <c r="C3374" s="19" t="s">
        <v>2526</v>
      </c>
      <c r="D3374" s="19" t="s">
        <v>2526</v>
      </c>
      <c r="E3374" s="20" t="s">
        <v>2531</v>
      </c>
      <c r="F3374" s="21">
        <v>5</v>
      </c>
    </row>
    <row r="3375" ht="60" spans="1:6">
      <c r="A3375" s="18">
        <v>145039006</v>
      </c>
      <c r="B3375" s="3" t="s">
        <v>719</v>
      </c>
      <c r="C3375" s="19" t="s">
        <v>2526</v>
      </c>
      <c r="D3375" s="19" t="s">
        <v>2526</v>
      </c>
      <c r="E3375" s="20" t="s">
        <v>2532</v>
      </c>
      <c r="F3375" s="21">
        <v>5</v>
      </c>
    </row>
    <row r="3376" ht="60" spans="1:6">
      <c r="A3376" s="18">
        <v>145039007</v>
      </c>
      <c r="B3376" s="3" t="s">
        <v>719</v>
      </c>
      <c r="C3376" s="19" t="s">
        <v>2526</v>
      </c>
      <c r="D3376" s="19" t="s">
        <v>2526</v>
      </c>
      <c r="E3376" s="20" t="s">
        <v>2533</v>
      </c>
      <c r="F3376" s="15">
        <v>5</v>
      </c>
    </row>
    <row r="3377" ht="60" spans="1:6">
      <c r="A3377" s="18">
        <v>145039008</v>
      </c>
      <c r="B3377" s="3" t="s">
        <v>719</v>
      </c>
      <c r="C3377" s="19" t="s">
        <v>2526</v>
      </c>
      <c r="D3377" s="19" t="s">
        <v>2526</v>
      </c>
      <c r="E3377" s="20" t="s">
        <v>2534</v>
      </c>
      <c r="F3377" s="15">
        <v>5</v>
      </c>
    </row>
    <row r="3378" ht="60" spans="1:6">
      <c r="A3378" s="18">
        <v>145039009</v>
      </c>
      <c r="B3378" s="3" t="s">
        <v>719</v>
      </c>
      <c r="C3378" s="19" t="s">
        <v>2526</v>
      </c>
      <c r="D3378" s="19" t="s">
        <v>2526</v>
      </c>
      <c r="E3378" s="22" t="s">
        <v>2535</v>
      </c>
      <c r="F3378" s="17">
        <v>5</v>
      </c>
    </row>
    <row r="3379" ht="60" spans="1:6">
      <c r="A3379" s="18">
        <v>145039010</v>
      </c>
      <c r="B3379" s="3" t="s">
        <v>719</v>
      </c>
      <c r="C3379" s="19" t="s">
        <v>2526</v>
      </c>
      <c r="D3379" s="19" t="s">
        <v>2526</v>
      </c>
      <c r="E3379" s="20" t="s">
        <v>2536</v>
      </c>
      <c r="F3379" s="15">
        <v>5</v>
      </c>
    </row>
    <row r="3380" ht="60" spans="1:6">
      <c r="A3380" s="23">
        <v>145049001</v>
      </c>
      <c r="B3380" s="3" t="s">
        <v>1017</v>
      </c>
      <c r="C3380" s="15" t="s">
        <v>2537</v>
      </c>
      <c r="D3380" s="15" t="s">
        <v>2537</v>
      </c>
      <c r="E3380" s="16" t="s">
        <v>2538</v>
      </c>
      <c r="F3380" s="15">
        <v>3</v>
      </c>
    </row>
    <row r="3381" ht="60" spans="1:6">
      <c r="A3381" s="23">
        <v>145049002</v>
      </c>
      <c r="B3381" s="3" t="s">
        <v>1017</v>
      </c>
      <c r="C3381" s="15" t="s">
        <v>2537</v>
      </c>
      <c r="D3381" s="15" t="s">
        <v>2537</v>
      </c>
      <c r="E3381" s="16" t="s">
        <v>2539</v>
      </c>
      <c r="F3381" s="15">
        <v>3</v>
      </c>
    </row>
    <row r="3382" ht="60" spans="1:6">
      <c r="A3382" s="23">
        <v>145049003</v>
      </c>
      <c r="B3382" s="3" t="s">
        <v>1017</v>
      </c>
      <c r="C3382" s="15" t="s">
        <v>2537</v>
      </c>
      <c r="D3382" s="15" t="s">
        <v>2537</v>
      </c>
      <c r="E3382" s="16" t="s">
        <v>2540</v>
      </c>
      <c r="F3382" s="15">
        <v>3</v>
      </c>
    </row>
    <row r="3383" ht="60" spans="1:6">
      <c r="A3383" s="23">
        <v>145049004</v>
      </c>
      <c r="B3383" s="3" t="s">
        <v>1017</v>
      </c>
      <c r="C3383" s="15" t="s">
        <v>2537</v>
      </c>
      <c r="D3383" s="15" t="s">
        <v>2537</v>
      </c>
      <c r="E3383" s="16" t="s">
        <v>2541</v>
      </c>
      <c r="F3383" s="15">
        <v>2</v>
      </c>
    </row>
    <row r="3384" ht="60" spans="1:6">
      <c r="A3384" s="23">
        <v>145049005</v>
      </c>
      <c r="B3384" s="3" t="s">
        <v>1017</v>
      </c>
      <c r="C3384" s="15" t="s">
        <v>2537</v>
      </c>
      <c r="D3384" s="15" t="s">
        <v>2537</v>
      </c>
      <c r="E3384" s="16" t="s">
        <v>2542</v>
      </c>
      <c r="F3384" s="15">
        <v>2</v>
      </c>
    </row>
    <row r="3385" ht="60" spans="1:6">
      <c r="A3385" s="23">
        <v>145049006</v>
      </c>
      <c r="B3385" s="3" t="s">
        <v>1017</v>
      </c>
      <c r="C3385" s="15" t="s">
        <v>2537</v>
      </c>
      <c r="D3385" s="15" t="s">
        <v>2537</v>
      </c>
      <c r="E3385" s="16" t="s">
        <v>2543</v>
      </c>
      <c r="F3385" s="15">
        <v>3</v>
      </c>
    </row>
    <row r="3386" ht="60" spans="1:6">
      <c r="A3386" s="23">
        <v>145049007</v>
      </c>
      <c r="B3386" s="3" t="s">
        <v>1017</v>
      </c>
      <c r="C3386" s="15" t="s">
        <v>2537</v>
      </c>
      <c r="D3386" s="15" t="s">
        <v>2537</v>
      </c>
      <c r="E3386" s="16" t="s">
        <v>2544</v>
      </c>
      <c r="F3386" s="15">
        <v>4</v>
      </c>
    </row>
    <row r="3387" ht="60" spans="1:6">
      <c r="A3387" s="23">
        <v>145049008</v>
      </c>
      <c r="B3387" s="3" t="s">
        <v>1017</v>
      </c>
      <c r="C3387" s="15" t="s">
        <v>2537</v>
      </c>
      <c r="D3387" s="15" t="s">
        <v>2537</v>
      </c>
      <c r="E3387" s="16" t="s">
        <v>2545</v>
      </c>
      <c r="F3387" s="15">
        <v>4</v>
      </c>
    </row>
    <row r="3388" ht="60" spans="1:6">
      <c r="A3388" s="14">
        <v>145059001</v>
      </c>
      <c r="B3388" s="3" t="s">
        <v>1171</v>
      </c>
      <c r="C3388" s="15" t="s">
        <v>2546</v>
      </c>
      <c r="D3388" s="15" t="s">
        <v>2546</v>
      </c>
      <c r="E3388" s="16" t="s">
        <v>2547</v>
      </c>
      <c r="F3388" s="15">
        <v>1</v>
      </c>
    </row>
    <row r="3389" ht="60" spans="1:6">
      <c r="A3389" s="14">
        <v>145059002</v>
      </c>
      <c r="B3389" s="3" t="s">
        <v>1171</v>
      </c>
      <c r="C3389" s="15" t="s">
        <v>2546</v>
      </c>
      <c r="D3389" s="15" t="s">
        <v>2546</v>
      </c>
      <c r="E3389" s="16" t="s">
        <v>2548</v>
      </c>
      <c r="F3389" s="15">
        <v>1</v>
      </c>
    </row>
    <row r="3390" ht="60" spans="1:6">
      <c r="A3390" s="14">
        <v>145059003</v>
      </c>
      <c r="B3390" s="3" t="s">
        <v>1171</v>
      </c>
      <c r="C3390" s="15" t="s">
        <v>2546</v>
      </c>
      <c r="D3390" s="15" t="s">
        <v>2546</v>
      </c>
      <c r="E3390" s="16" t="s">
        <v>2549</v>
      </c>
      <c r="F3390" s="15">
        <v>1</v>
      </c>
    </row>
    <row r="3391" ht="60" spans="1:6">
      <c r="A3391" s="14">
        <v>145059004</v>
      </c>
      <c r="B3391" s="3" t="s">
        <v>1171</v>
      </c>
      <c r="C3391" s="15" t="s">
        <v>2546</v>
      </c>
      <c r="D3391" s="15" t="s">
        <v>2546</v>
      </c>
      <c r="E3391" s="16" t="s">
        <v>2550</v>
      </c>
      <c r="F3391" s="15">
        <v>1</v>
      </c>
    </row>
    <row r="3392" ht="60" spans="1:6">
      <c r="A3392" s="14">
        <v>145059005</v>
      </c>
      <c r="B3392" s="3" t="s">
        <v>1171</v>
      </c>
      <c r="C3392" s="15" t="s">
        <v>2546</v>
      </c>
      <c r="D3392" s="15" t="s">
        <v>2546</v>
      </c>
      <c r="E3392" s="16" t="s">
        <v>2551</v>
      </c>
      <c r="F3392" s="15">
        <v>1</v>
      </c>
    </row>
    <row r="3393" ht="60" spans="1:6">
      <c r="A3393" s="14">
        <v>145059006</v>
      </c>
      <c r="B3393" s="3" t="s">
        <v>1171</v>
      </c>
      <c r="C3393" s="15" t="s">
        <v>2546</v>
      </c>
      <c r="D3393" s="15" t="s">
        <v>2546</v>
      </c>
      <c r="E3393" s="16" t="s">
        <v>2552</v>
      </c>
      <c r="F3393" s="15">
        <v>1</v>
      </c>
    </row>
    <row r="3394" ht="60" spans="1:6">
      <c r="A3394" s="14">
        <v>145069001</v>
      </c>
      <c r="B3394" s="3" t="s">
        <v>1263</v>
      </c>
      <c r="C3394" s="15" t="s">
        <v>2553</v>
      </c>
      <c r="D3394" s="15" t="s">
        <v>2553</v>
      </c>
      <c r="E3394" s="16" t="s">
        <v>2554</v>
      </c>
      <c r="F3394" s="15">
        <v>3</v>
      </c>
    </row>
    <row r="3395" ht="60" spans="1:6">
      <c r="A3395" s="14">
        <v>145069002</v>
      </c>
      <c r="B3395" s="3" t="s">
        <v>1263</v>
      </c>
      <c r="C3395" s="15" t="s">
        <v>2553</v>
      </c>
      <c r="D3395" s="15" t="s">
        <v>2553</v>
      </c>
      <c r="E3395" s="16" t="s">
        <v>2555</v>
      </c>
      <c r="F3395" s="15">
        <v>3</v>
      </c>
    </row>
    <row r="3396" ht="60" spans="1:6">
      <c r="A3396" s="14">
        <v>145069003</v>
      </c>
      <c r="B3396" s="3" t="s">
        <v>1263</v>
      </c>
      <c r="C3396" s="15" t="s">
        <v>2553</v>
      </c>
      <c r="D3396" s="15" t="s">
        <v>2553</v>
      </c>
      <c r="E3396" s="16" t="s">
        <v>2556</v>
      </c>
      <c r="F3396" s="15">
        <v>1</v>
      </c>
    </row>
    <row r="3397" ht="60" spans="1:6">
      <c r="A3397" s="14">
        <v>145069004</v>
      </c>
      <c r="B3397" s="3" t="s">
        <v>1263</v>
      </c>
      <c r="C3397" s="15" t="s">
        <v>2553</v>
      </c>
      <c r="D3397" s="15" t="s">
        <v>2553</v>
      </c>
      <c r="E3397" s="16" t="s">
        <v>2557</v>
      </c>
      <c r="F3397" s="15">
        <v>1</v>
      </c>
    </row>
    <row r="3398" ht="60" spans="1:6">
      <c r="A3398" s="14">
        <v>145069005</v>
      </c>
      <c r="B3398" s="3" t="s">
        <v>1263</v>
      </c>
      <c r="C3398" s="15" t="s">
        <v>2553</v>
      </c>
      <c r="D3398" s="15" t="s">
        <v>2553</v>
      </c>
      <c r="E3398" s="16" t="s">
        <v>2558</v>
      </c>
      <c r="F3398" s="15">
        <v>2</v>
      </c>
    </row>
    <row r="3399" ht="60" spans="1:6">
      <c r="A3399" s="14">
        <v>145069006</v>
      </c>
      <c r="B3399" s="3" t="s">
        <v>1263</v>
      </c>
      <c r="C3399" s="15" t="s">
        <v>2553</v>
      </c>
      <c r="D3399" s="15" t="s">
        <v>2553</v>
      </c>
      <c r="E3399" s="16" t="s">
        <v>2559</v>
      </c>
      <c r="F3399" s="15">
        <v>2</v>
      </c>
    </row>
    <row r="3400" ht="60" spans="1:6">
      <c r="A3400" s="14">
        <v>145079001</v>
      </c>
      <c r="B3400" s="3" t="s">
        <v>1357</v>
      </c>
      <c r="C3400" s="17" t="s">
        <v>2560</v>
      </c>
      <c r="D3400" s="17" t="s">
        <v>2560</v>
      </c>
      <c r="E3400" s="16" t="s">
        <v>2561</v>
      </c>
      <c r="F3400" s="15">
        <v>1</v>
      </c>
    </row>
    <row r="3401" ht="60" spans="1:6">
      <c r="A3401" s="14">
        <v>145079002</v>
      </c>
      <c r="B3401" s="3" t="s">
        <v>1357</v>
      </c>
      <c r="C3401" s="17" t="s">
        <v>2560</v>
      </c>
      <c r="D3401" s="17" t="s">
        <v>2560</v>
      </c>
      <c r="E3401" s="16" t="s">
        <v>2562</v>
      </c>
      <c r="F3401" s="15">
        <v>1</v>
      </c>
    </row>
    <row r="3402" ht="60" spans="1:6">
      <c r="A3402" s="14">
        <v>145079003</v>
      </c>
      <c r="B3402" s="3" t="s">
        <v>1357</v>
      </c>
      <c r="C3402" s="17" t="s">
        <v>2560</v>
      </c>
      <c r="D3402" s="17" t="s">
        <v>2560</v>
      </c>
      <c r="E3402" s="16" t="s">
        <v>2563</v>
      </c>
      <c r="F3402" s="15">
        <v>3</v>
      </c>
    </row>
    <row r="3403" ht="60" spans="1:6">
      <c r="A3403" s="14">
        <v>145079004</v>
      </c>
      <c r="B3403" s="3" t="s">
        <v>1357</v>
      </c>
      <c r="C3403" s="17" t="s">
        <v>2560</v>
      </c>
      <c r="D3403" s="17" t="s">
        <v>2560</v>
      </c>
      <c r="E3403" s="16" t="s">
        <v>2564</v>
      </c>
      <c r="F3403" s="15">
        <v>3</v>
      </c>
    </row>
    <row r="3404" ht="60" spans="1:6">
      <c r="A3404" s="14">
        <v>145079005</v>
      </c>
      <c r="B3404" s="3" t="s">
        <v>1357</v>
      </c>
      <c r="C3404" s="17" t="s">
        <v>2560</v>
      </c>
      <c r="D3404" s="17" t="s">
        <v>2560</v>
      </c>
      <c r="E3404" s="16" t="s">
        <v>2565</v>
      </c>
      <c r="F3404" s="15">
        <v>4</v>
      </c>
    </row>
    <row r="3405" ht="60" spans="1:6">
      <c r="A3405" s="14">
        <v>145079006</v>
      </c>
      <c r="B3405" s="3" t="s">
        <v>1357</v>
      </c>
      <c r="C3405" s="17" t="s">
        <v>2560</v>
      </c>
      <c r="D3405" s="17" t="s">
        <v>2560</v>
      </c>
      <c r="E3405" s="16" t="s">
        <v>2566</v>
      </c>
      <c r="F3405" s="15">
        <v>4</v>
      </c>
    </row>
    <row r="3406" ht="60" spans="1:6">
      <c r="A3406" s="14">
        <v>145079007</v>
      </c>
      <c r="B3406" s="3" t="s">
        <v>1357</v>
      </c>
      <c r="C3406" s="17" t="s">
        <v>2560</v>
      </c>
      <c r="D3406" s="17" t="s">
        <v>2560</v>
      </c>
      <c r="E3406" s="16" t="s">
        <v>2567</v>
      </c>
      <c r="F3406" s="15">
        <v>2</v>
      </c>
    </row>
    <row r="3407" ht="60" spans="1:6">
      <c r="A3407" s="14">
        <v>145079008</v>
      </c>
      <c r="B3407" s="3" t="s">
        <v>1357</v>
      </c>
      <c r="C3407" s="17" t="s">
        <v>2560</v>
      </c>
      <c r="D3407" s="17" t="s">
        <v>2560</v>
      </c>
      <c r="E3407" s="16" t="s">
        <v>2568</v>
      </c>
      <c r="F3407" s="15">
        <v>2</v>
      </c>
    </row>
    <row r="3408" ht="60" spans="1:6">
      <c r="A3408" s="14">
        <v>145089001</v>
      </c>
      <c r="B3408" s="3" t="s">
        <v>1441</v>
      </c>
      <c r="C3408" s="15" t="s">
        <v>2569</v>
      </c>
      <c r="D3408" s="15" t="s">
        <v>2569</v>
      </c>
      <c r="E3408" s="16" t="s">
        <v>2570</v>
      </c>
      <c r="F3408" s="15">
        <v>5</v>
      </c>
    </row>
    <row r="3409" ht="60" spans="1:6">
      <c r="A3409" s="14">
        <v>145089002</v>
      </c>
      <c r="B3409" s="3" t="s">
        <v>1441</v>
      </c>
      <c r="C3409" s="15" t="s">
        <v>2569</v>
      </c>
      <c r="D3409" s="15" t="s">
        <v>2569</v>
      </c>
      <c r="E3409" s="16" t="s">
        <v>2571</v>
      </c>
      <c r="F3409" s="15">
        <v>5</v>
      </c>
    </row>
    <row r="3410" ht="60" spans="1:6">
      <c r="A3410" s="14">
        <v>145089003</v>
      </c>
      <c r="B3410" s="3" t="s">
        <v>1441</v>
      </c>
      <c r="C3410" s="15" t="s">
        <v>2569</v>
      </c>
      <c r="D3410" s="15" t="s">
        <v>2569</v>
      </c>
      <c r="E3410" s="16" t="s">
        <v>2572</v>
      </c>
      <c r="F3410" s="15">
        <v>2</v>
      </c>
    </row>
    <row r="3411" ht="60" spans="1:6">
      <c r="A3411" s="14">
        <v>145089004</v>
      </c>
      <c r="B3411" s="3" t="s">
        <v>1441</v>
      </c>
      <c r="C3411" s="15" t="s">
        <v>2569</v>
      </c>
      <c r="D3411" s="15" t="s">
        <v>2569</v>
      </c>
      <c r="E3411" s="16" t="s">
        <v>2573</v>
      </c>
      <c r="F3411" s="15">
        <v>2</v>
      </c>
    </row>
    <row r="3412" ht="60" spans="1:6">
      <c r="A3412" s="14">
        <v>145089005</v>
      </c>
      <c r="B3412" s="3" t="s">
        <v>1441</v>
      </c>
      <c r="C3412" s="15" t="s">
        <v>2569</v>
      </c>
      <c r="D3412" s="15" t="s">
        <v>2569</v>
      </c>
      <c r="E3412" s="16" t="s">
        <v>2574</v>
      </c>
      <c r="F3412" s="15">
        <v>4</v>
      </c>
    </row>
    <row r="3413" ht="60" spans="1:6">
      <c r="A3413" s="14">
        <v>145089006</v>
      </c>
      <c r="B3413" s="3" t="s">
        <v>1441</v>
      </c>
      <c r="C3413" s="15" t="s">
        <v>2569</v>
      </c>
      <c r="D3413" s="15" t="s">
        <v>2569</v>
      </c>
      <c r="E3413" s="16" t="s">
        <v>2575</v>
      </c>
      <c r="F3413" s="15">
        <v>4</v>
      </c>
    </row>
    <row r="3414" ht="60" spans="1:6">
      <c r="A3414" s="14">
        <v>145089007</v>
      </c>
      <c r="B3414" s="3" t="s">
        <v>1441</v>
      </c>
      <c r="C3414" s="15" t="s">
        <v>2569</v>
      </c>
      <c r="D3414" s="15" t="s">
        <v>2569</v>
      </c>
      <c r="E3414" s="16" t="s">
        <v>2576</v>
      </c>
      <c r="F3414" s="15">
        <v>2</v>
      </c>
    </row>
    <row r="3415" ht="60" spans="1:6">
      <c r="A3415" s="14">
        <v>145259001</v>
      </c>
      <c r="B3415" s="3" t="s">
        <v>1521</v>
      </c>
      <c r="C3415" s="24" t="s">
        <v>2577</v>
      </c>
      <c r="D3415" s="24" t="s">
        <v>2577</v>
      </c>
      <c r="E3415" s="16" t="s">
        <v>2578</v>
      </c>
      <c r="F3415" s="15">
        <v>1</v>
      </c>
    </row>
    <row r="3416" ht="60" spans="1:6">
      <c r="A3416" s="14">
        <v>145259002</v>
      </c>
      <c r="B3416" s="3" t="s">
        <v>1521</v>
      </c>
      <c r="C3416" s="24" t="s">
        <v>2577</v>
      </c>
      <c r="D3416" s="24" t="s">
        <v>2577</v>
      </c>
      <c r="E3416" s="16" t="s">
        <v>2579</v>
      </c>
      <c r="F3416" s="15">
        <v>1</v>
      </c>
    </row>
    <row r="3417" ht="60" spans="1:6">
      <c r="A3417" s="14">
        <v>145259003</v>
      </c>
      <c r="B3417" s="3" t="s">
        <v>1521</v>
      </c>
      <c r="C3417" s="24" t="s">
        <v>2577</v>
      </c>
      <c r="D3417" s="24" t="s">
        <v>2577</v>
      </c>
      <c r="E3417" s="16" t="s">
        <v>2580</v>
      </c>
      <c r="F3417" s="15">
        <v>1</v>
      </c>
    </row>
    <row r="3418" ht="60" spans="1:6">
      <c r="A3418" s="14">
        <v>145259004</v>
      </c>
      <c r="B3418" s="3" t="s">
        <v>1521</v>
      </c>
      <c r="C3418" s="24" t="s">
        <v>2577</v>
      </c>
      <c r="D3418" s="24" t="s">
        <v>2577</v>
      </c>
      <c r="E3418" s="16" t="s">
        <v>2581</v>
      </c>
      <c r="F3418" s="15">
        <v>2</v>
      </c>
    </row>
    <row r="3419" ht="60" spans="1:6">
      <c r="A3419" s="14">
        <v>145259005</v>
      </c>
      <c r="B3419" s="3" t="s">
        <v>1521</v>
      </c>
      <c r="C3419" s="24" t="s">
        <v>2577</v>
      </c>
      <c r="D3419" s="24" t="s">
        <v>2577</v>
      </c>
      <c r="E3419" s="16" t="s">
        <v>2582</v>
      </c>
      <c r="F3419" s="15">
        <v>1</v>
      </c>
    </row>
    <row r="3420" ht="60" spans="1:6">
      <c r="A3420" s="14">
        <v>145259006</v>
      </c>
      <c r="B3420" s="3" t="s">
        <v>1521</v>
      </c>
      <c r="C3420" s="24" t="s">
        <v>2577</v>
      </c>
      <c r="D3420" s="24" t="s">
        <v>2577</v>
      </c>
      <c r="E3420" s="16" t="s">
        <v>2583</v>
      </c>
      <c r="F3420" s="15">
        <v>2</v>
      </c>
    </row>
    <row r="3421" ht="60" spans="1:6">
      <c r="A3421" s="14">
        <v>145259007</v>
      </c>
      <c r="B3421" s="3" t="s">
        <v>1521</v>
      </c>
      <c r="C3421" s="24" t="s">
        <v>2577</v>
      </c>
      <c r="D3421" s="24" t="s">
        <v>2577</v>
      </c>
      <c r="E3421" s="16" t="s">
        <v>2584</v>
      </c>
      <c r="F3421" s="15">
        <v>2</v>
      </c>
    </row>
    <row r="3422" ht="60" spans="1:6">
      <c r="A3422" s="14">
        <v>145259008</v>
      </c>
      <c r="B3422" s="3" t="s">
        <v>1521</v>
      </c>
      <c r="C3422" s="24" t="s">
        <v>2577</v>
      </c>
      <c r="D3422" s="24" t="s">
        <v>2577</v>
      </c>
      <c r="E3422" s="16" t="s">
        <v>2585</v>
      </c>
      <c r="F3422" s="15">
        <v>2</v>
      </c>
    </row>
    <row r="3423" ht="60" spans="1:6">
      <c r="A3423" s="14">
        <v>145259009</v>
      </c>
      <c r="B3423" s="3" t="s">
        <v>1521</v>
      </c>
      <c r="C3423" s="24" t="s">
        <v>2577</v>
      </c>
      <c r="D3423" s="24" t="s">
        <v>2577</v>
      </c>
      <c r="E3423" s="16" t="s">
        <v>2586</v>
      </c>
      <c r="F3423" s="15">
        <v>1</v>
      </c>
    </row>
    <row r="3424" ht="60" spans="1:6">
      <c r="A3424" s="14">
        <v>145259010</v>
      </c>
      <c r="B3424" s="3" t="s">
        <v>1521</v>
      </c>
      <c r="C3424" s="24" t="s">
        <v>2577</v>
      </c>
      <c r="D3424" s="24" t="s">
        <v>2577</v>
      </c>
      <c r="E3424" s="16" t="s">
        <v>2587</v>
      </c>
      <c r="F3424" s="15">
        <v>1</v>
      </c>
    </row>
    <row r="3425" ht="60" spans="1:6">
      <c r="A3425" s="14">
        <v>145259011</v>
      </c>
      <c r="B3425" s="3" t="s">
        <v>1521</v>
      </c>
      <c r="C3425" s="24" t="s">
        <v>2577</v>
      </c>
      <c r="D3425" s="24" t="s">
        <v>2577</v>
      </c>
      <c r="E3425" s="16" t="s">
        <v>2588</v>
      </c>
      <c r="F3425" s="15">
        <v>1</v>
      </c>
    </row>
    <row r="3426" ht="60" spans="1:6">
      <c r="A3426" s="14">
        <v>145259012</v>
      </c>
      <c r="B3426" s="3" t="s">
        <v>1521</v>
      </c>
      <c r="C3426" s="24" t="s">
        <v>2577</v>
      </c>
      <c r="D3426" s="24" t="s">
        <v>2577</v>
      </c>
      <c r="E3426" s="16" t="s">
        <v>2589</v>
      </c>
      <c r="F3426" s="15">
        <v>1</v>
      </c>
    </row>
    <row r="3427" ht="60" spans="1:6">
      <c r="A3427" s="14">
        <v>145269001</v>
      </c>
      <c r="B3427" s="3" t="s">
        <v>1665</v>
      </c>
      <c r="C3427" s="15" t="s">
        <v>2590</v>
      </c>
      <c r="D3427" s="15" t="s">
        <v>2590</v>
      </c>
      <c r="E3427" s="16" t="s">
        <v>2591</v>
      </c>
      <c r="F3427" s="15">
        <v>5</v>
      </c>
    </row>
    <row r="3428" ht="60" spans="1:6">
      <c r="A3428" s="14">
        <v>145269002</v>
      </c>
      <c r="B3428" s="3" t="s">
        <v>1665</v>
      </c>
      <c r="C3428" s="15" t="s">
        <v>2590</v>
      </c>
      <c r="D3428" s="15" t="s">
        <v>2590</v>
      </c>
      <c r="E3428" s="16" t="s">
        <v>2592</v>
      </c>
      <c r="F3428" s="15">
        <v>5</v>
      </c>
    </row>
    <row r="3429" ht="60" spans="1:6">
      <c r="A3429" s="14">
        <v>145269003</v>
      </c>
      <c r="B3429" s="3" t="s">
        <v>1665</v>
      </c>
      <c r="C3429" s="15" t="s">
        <v>2590</v>
      </c>
      <c r="D3429" s="15" t="s">
        <v>2590</v>
      </c>
      <c r="E3429" s="16" t="s">
        <v>2593</v>
      </c>
      <c r="F3429" s="15">
        <v>5</v>
      </c>
    </row>
    <row r="3430" ht="60" spans="1:6">
      <c r="A3430" s="14">
        <v>145269004</v>
      </c>
      <c r="B3430" s="3" t="s">
        <v>1665</v>
      </c>
      <c r="C3430" s="15" t="s">
        <v>2590</v>
      </c>
      <c r="D3430" s="15" t="s">
        <v>2590</v>
      </c>
      <c r="E3430" s="16" t="s">
        <v>2594</v>
      </c>
      <c r="F3430" s="15">
        <v>5</v>
      </c>
    </row>
    <row r="3431" ht="60" spans="1:6">
      <c r="A3431" s="14">
        <v>145269005</v>
      </c>
      <c r="B3431" s="3" t="s">
        <v>1665</v>
      </c>
      <c r="C3431" s="15" t="s">
        <v>2590</v>
      </c>
      <c r="D3431" s="15" t="s">
        <v>2590</v>
      </c>
      <c r="E3431" s="16" t="s">
        <v>2595</v>
      </c>
      <c r="F3431" s="15">
        <v>4</v>
      </c>
    </row>
    <row r="3432" ht="60" spans="1:6">
      <c r="A3432" s="14">
        <v>145269006</v>
      </c>
      <c r="B3432" s="3" t="s">
        <v>1665</v>
      </c>
      <c r="C3432" s="15" t="s">
        <v>2590</v>
      </c>
      <c r="D3432" s="15" t="s">
        <v>2590</v>
      </c>
      <c r="E3432" s="16" t="s">
        <v>2596</v>
      </c>
      <c r="F3432" s="15">
        <v>4</v>
      </c>
    </row>
    <row r="3433" ht="60" spans="1:6">
      <c r="A3433" s="14">
        <v>145269007</v>
      </c>
      <c r="B3433" s="3" t="s">
        <v>1665</v>
      </c>
      <c r="C3433" s="15" t="s">
        <v>2590</v>
      </c>
      <c r="D3433" s="15" t="s">
        <v>2590</v>
      </c>
      <c r="E3433" s="16" t="s">
        <v>2597</v>
      </c>
      <c r="F3433" s="15">
        <v>5</v>
      </c>
    </row>
    <row r="3434" ht="60" spans="1:6">
      <c r="A3434" s="14">
        <v>145269008</v>
      </c>
      <c r="B3434" s="3" t="s">
        <v>1665</v>
      </c>
      <c r="C3434" s="15" t="s">
        <v>2590</v>
      </c>
      <c r="D3434" s="15" t="s">
        <v>2590</v>
      </c>
      <c r="E3434" s="16" t="s">
        <v>2598</v>
      </c>
      <c r="F3434" s="15">
        <v>5</v>
      </c>
    </row>
    <row r="3435" ht="60" spans="1:6">
      <c r="A3435" s="14">
        <v>145249001</v>
      </c>
      <c r="B3435" s="3" t="s">
        <v>1884</v>
      </c>
      <c r="C3435" s="20" t="s">
        <v>2599</v>
      </c>
      <c r="D3435" s="20" t="s">
        <v>2599</v>
      </c>
      <c r="E3435" s="16" t="s">
        <v>2600</v>
      </c>
      <c r="F3435" s="15">
        <v>2</v>
      </c>
    </row>
    <row r="3436" ht="60" spans="1:6">
      <c r="A3436" s="14">
        <v>145249002</v>
      </c>
      <c r="B3436" s="3" t="s">
        <v>1884</v>
      </c>
      <c r="C3436" s="20" t="s">
        <v>2599</v>
      </c>
      <c r="D3436" s="20" t="s">
        <v>2599</v>
      </c>
      <c r="E3436" s="16" t="s">
        <v>2601</v>
      </c>
      <c r="F3436" s="15">
        <v>2</v>
      </c>
    </row>
    <row r="3437" ht="60" spans="1:6">
      <c r="A3437" s="14">
        <v>145249003</v>
      </c>
      <c r="B3437" s="3" t="s">
        <v>1884</v>
      </c>
      <c r="C3437" s="20" t="s">
        <v>2599</v>
      </c>
      <c r="D3437" s="20" t="s">
        <v>2599</v>
      </c>
      <c r="E3437" s="16" t="s">
        <v>2602</v>
      </c>
      <c r="F3437" s="15">
        <v>1</v>
      </c>
    </row>
    <row r="3438" ht="60" spans="1:6">
      <c r="A3438" s="14">
        <v>145249004</v>
      </c>
      <c r="B3438" s="3" t="s">
        <v>1884</v>
      </c>
      <c r="C3438" s="20" t="s">
        <v>2599</v>
      </c>
      <c r="D3438" s="20" t="s">
        <v>2599</v>
      </c>
      <c r="E3438" s="16" t="s">
        <v>2603</v>
      </c>
      <c r="F3438" s="15">
        <v>1</v>
      </c>
    </row>
    <row r="3439" ht="60" spans="1:6">
      <c r="A3439" s="14">
        <v>145249005</v>
      </c>
      <c r="B3439" s="3" t="s">
        <v>1884</v>
      </c>
      <c r="C3439" s="20" t="s">
        <v>2599</v>
      </c>
      <c r="D3439" s="20" t="s">
        <v>2599</v>
      </c>
      <c r="E3439" s="16" t="s">
        <v>2604</v>
      </c>
      <c r="F3439" s="15">
        <v>1</v>
      </c>
    </row>
    <row r="3440" ht="60" spans="1:6">
      <c r="A3440" s="14">
        <v>145249006</v>
      </c>
      <c r="B3440" s="3" t="s">
        <v>1884</v>
      </c>
      <c r="C3440" s="20" t="s">
        <v>2599</v>
      </c>
      <c r="D3440" s="20" t="s">
        <v>2599</v>
      </c>
      <c r="E3440" s="16" t="s">
        <v>2605</v>
      </c>
      <c r="F3440" s="15">
        <v>1</v>
      </c>
    </row>
    <row r="3441" ht="60" spans="1:6">
      <c r="A3441" s="14">
        <v>145249007</v>
      </c>
      <c r="B3441" s="3" t="s">
        <v>1884</v>
      </c>
      <c r="C3441" s="20" t="s">
        <v>2599</v>
      </c>
      <c r="D3441" s="20" t="s">
        <v>2599</v>
      </c>
      <c r="E3441" s="16" t="s">
        <v>2606</v>
      </c>
      <c r="F3441" s="15">
        <v>1</v>
      </c>
    </row>
    <row r="3442" ht="60" spans="1:6">
      <c r="A3442" s="14">
        <v>145249008</v>
      </c>
      <c r="B3442" s="3" t="s">
        <v>1884</v>
      </c>
      <c r="C3442" s="20" t="s">
        <v>2599</v>
      </c>
      <c r="D3442" s="20" t="s">
        <v>2599</v>
      </c>
      <c r="E3442" s="16" t="s">
        <v>2607</v>
      </c>
      <c r="F3442" s="15">
        <v>1</v>
      </c>
    </row>
    <row r="3443" ht="60" spans="1:6">
      <c r="A3443" s="14">
        <v>145249009</v>
      </c>
      <c r="B3443" s="3" t="s">
        <v>1884</v>
      </c>
      <c r="C3443" s="20" t="s">
        <v>2599</v>
      </c>
      <c r="D3443" s="20" t="s">
        <v>2599</v>
      </c>
      <c r="E3443" s="16" t="s">
        <v>2608</v>
      </c>
      <c r="F3443" s="15">
        <v>3</v>
      </c>
    </row>
    <row r="3444" ht="60" spans="1:6">
      <c r="A3444" s="14">
        <v>145249010</v>
      </c>
      <c r="B3444" s="3" t="s">
        <v>1884</v>
      </c>
      <c r="C3444" s="20" t="s">
        <v>2599</v>
      </c>
      <c r="D3444" s="20" t="s">
        <v>2599</v>
      </c>
      <c r="E3444" s="16" t="s">
        <v>2609</v>
      </c>
      <c r="F3444" s="15">
        <v>3</v>
      </c>
    </row>
    <row r="3445" ht="60" spans="1:6">
      <c r="A3445" s="14">
        <v>145249011</v>
      </c>
      <c r="B3445" s="3" t="s">
        <v>1884</v>
      </c>
      <c r="C3445" s="15" t="s">
        <v>2599</v>
      </c>
      <c r="D3445" s="15" t="s">
        <v>2599</v>
      </c>
      <c r="E3445" s="16" t="s">
        <v>2610</v>
      </c>
      <c r="F3445" s="15">
        <v>4</v>
      </c>
    </row>
    <row r="3446" ht="60" spans="1:6">
      <c r="A3446" s="25">
        <v>145279001</v>
      </c>
      <c r="B3446" s="3" t="s">
        <v>1991</v>
      </c>
      <c r="C3446" s="15" t="s">
        <v>2611</v>
      </c>
      <c r="D3446" s="15" t="s">
        <v>2611</v>
      </c>
      <c r="E3446" s="26" t="s">
        <v>2612</v>
      </c>
      <c r="F3446" s="24">
        <v>2</v>
      </c>
    </row>
    <row r="3447" ht="60" spans="1:6">
      <c r="A3447" s="25">
        <v>145279002</v>
      </c>
      <c r="B3447" s="3" t="s">
        <v>1991</v>
      </c>
      <c r="C3447" s="15" t="s">
        <v>2611</v>
      </c>
      <c r="D3447" s="15" t="s">
        <v>2611</v>
      </c>
      <c r="E3447" s="26" t="s">
        <v>2613</v>
      </c>
      <c r="F3447" s="24">
        <v>2</v>
      </c>
    </row>
    <row r="3448" ht="60" spans="1:6">
      <c r="A3448" s="25">
        <v>145279003</v>
      </c>
      <c r="B3448" s="3" t="s">
        <v>1991</v>
      </c>
      <c r="C3448" s="15" t="s">
        <v>2611</v>
      </c>
      <c r="D3448" s="15" t="s">
        <v>2611</v>
      </c>
      <c r="E3448" s="26" t="s">
        <v>2614</v>
      </c>
      <c r="F3448" s="24">
        <v>2</v>
      </c>
    </row>
    <row r="3449" ht="60" spans="1:6">
      <c r="A3449" s="25">
        <v>145279004</v>
      </c>
      <c r="B3449" s="3" t="s">
        <v>1991</v>
      </c>
      <c r="C3449" s="15" t="s">
        <v>2611</v>
      </c>
      <c r="D3449" s="15" t="s">
        <v>2611</v>
      </c>
      <c r="E3449" s="26" t="s">
        <v>2615</v>
      </c>
      <c r="F3449" s="24">
        <v>2</v>
      </c>
    </row>
    <row r="3450" ht="60" spans="1:6">
      <c r="A3450" s="25">
        <v>145279005</v>
      </c>
      <c r="B3450" s="3" t="s">
        <v>1991</v>
      </c>
      <c r="C3450" s="15" t="s">
        <v>2611</v>
      </c>
      <c r="D3450" s="15" t="s">
        <v>2611</v>
      </c>
      <c r="E3450" s="26" t="s">
        <v>2616</v>
      </c>
      <c r="F3450" s="24">
        <v>5</v>
      </c>
    </row>
    <row r="3451" ht="60" spans="1:6">
      <c r="A3451" s="25">
        <v>145279006</v>
      </c>
      <c r="B3451" s="3" t="s">
        <v>1991</v>
      </c>
      <c r="C3451" s="15" t="s">
        <v>2611</v>
      </c>
      <c r="D3451" s="15" t="s">
        <v>2611</v>
      </c>
      <c r="E3451" s="26" t="s">
        <v>2617</v>
      </c>
      <c r="F3451" s="24">
        <v>5</v>
      </c>
    </row>
    <row r="3452" ht="60" spans="1:6">
      <c r="A3452" s="25">
        <v>145279007</v>
      </c>
      <c r="B3452" s="3" t="s">
        <v>1991</v>
      </c>
      <c r="C3452" s="15" t="s">
        <v>2611</v>
      </c>
      <c r="D3452" s="15" t="s">
        <v>2611</v>
      </c>
      <c r="E3452" s="26" t="s">
        <v>2618</v>
      </c>
      <c r="F3452" s="24">
        <v>2</v>
      </c>
    </row>
    <row r="3453" ht="60" spans="1:6">
      <c r="A3453" s="25">
        <v>145279008</v>
      </c>
      <c r="B3453" s="3" t="s">
        <v>1991</v>
      </c>
      <c r="C3453" s="15" t="s">
        <v>2611</v>
      </c>
      <c r="D3453" s="15" t="s">
        <v>2611</v>
      </c>
      <c r="E3453" s="26" t="s">
        <v>2619</v>
      </c>
      <c r="F3453" s="24">
        <v>2</v>
      </c>
    </row>
    <row r="3454" ht="60" spans="1:6">
      <c r="A3454" s="25">
        <v>145279009</v>
      </c>
      <c r="B3454" s="3" t="s">
        <v>1991</v>
      </c>
      <c r="C3454" s="15" t="s">
        <v>2611</v>
      </c>
      <c r="D3454" s="15" t="s">
        <v>2611</v>
      </c>
      <c r="E3454" s="26" t="s">
        <v>2620</v>
      </c>
      <c r="F3454" s="24">
        <v>1</v>
      </c>
    </row>
    <row r="3455" ht="60" spans="1:6">
      <c r="A3455" s="25">
        <v>145279010</v>
      </c>
      <c r="B3455" s="3" t="s">
        <v>1991</v>
      </c>
      <c r="C3455" s="15" t="s">
        <v>2611</v>
      </c>
      <c r="D3455" s="15" t="s">
        <v>2611</v>
      </c>
      <c r="E3455" s="26" t="s">
        <v>2621</v>
      </c>
      <c r="F3455" s="24">
        <v>5</v>
      </c>
    </row>
    <row r="3456" ht="60" spans="1:6">
      <c r="A3456" s="25">
        <v>145279011</v>
      </c>
      <c r="B3456" s="3" t="s">
        <v>1991</v>
      </c>
      <c r="C3456" s="15" t="s">
        <v>2611</v>
      </c>
      <c r="D3456" s="15" t="s">
        <v>2611</v>
      </c>
      <c r="E3456" s="26" t="s">
        <v>2622</v>
      </c>
      <c r="F3456" s="24">
        <v>5</v>
      </c>
    </row>
    <row r="3457" ht="60" spans="1:6">
      <c r="A3457" s="14">
        <v>145229001</v>
      </c>
      <c r="B3457" s="3" t="s">
        <v>2193</v>
      </c>
      <c r="C3457" s="24" t="s">
        <v>2623</v>
      </c>
      <c r="D3457" s="24" t="s">
        <v>2623</v>
      </c>
      <c r="E3457" s="16" t="s">
        <v>2624</v>
      </c>
      <c r="F3457" s="15">
        <v>3</v>
      </c>
    </row>
    <row r="3458" ht="60" spans="1:6">
      <c r="A3458" s="14">
        <v>145229002</v>
      </c>
      <c r="B3458" s="3" t="s">
        <v>2193</v>
      </c>
      <c r="C3458" s="24" t="s">
        <v>2623</v>
      </c>
      <c r="D3458" s="24" t="s">
        <v>2623</v>
      </c>
      <c r="E3458" s="16" t="s">
        <v>2625</v>
      </c>
      <c r="F3458" s="15">
        <v>2</v>
      </c>
    </row>
    <row r="3459" ht="60" spans="1:6">
      <c r="A3459" s="14">
        <v>145229003</v>
      </c>
      <c r="B3459" s="3" t="s">
        <v>2193</v>
      </c>
      <c r="C3459" s="24" t="s">
        <v>2623</v>
      </c>
      <c r="D3459" s="24" t="s">
        <v>2623</v>
      </c>
      <c r="E3459" s="16" t="s">
        <v>2626</v>
      </c>
      <c r="F3459" s="15">
        <v>3</v>
      </c>
    </row>
    <row r="3460" ht="60" spans="1:6">
      <c r="A3460" s="14">
        <v>145229004</v>
      </c>
      <c r="B3460" s="3" t="s">
        <v>2193</v>
      </c>
      <c r="C3460" s="24" t="s">
        <v>2623</v>
      </c>
      <c r="D3460" s="24" t="s">
        <v>2623</v>
      </c>
      <c r="E3460" s="16" t="s">
        <v>2627</v>
      </c>
      <c r="F3460" s="15">
        <v>1</v>
      </c>
    </row>
    <row r="3461" ht="60" spans="1:6">
      <c r="A3461" s="14">
        <v>145229005</v>
      </c>
      <c r="B3461" s="3" t="s">
        <v>2193</v>
      </c>
      <c r="C3461" s="24" t="s">
        <v>2623</v>
      </c>
      <c r="D3461" s="24" t="s">
        <v>2623</v>
      </c>
      <c r="E3461" s="16" t="s">
        <v>2628</v>
      </c>
      <c r="F3461" s="15">
        <v>1</v>
      </c>
    </row>
    <row r="3462" ht="60" spans="1:6">
      <c r="A3462" s="14">
        <v>145229006</v>
      </c>
      <c r="B3462" s="3" t="s">
        <v>2193</v>
      </c>
      <c r="C3462" s="24" t="s">
        <v>2623</v>
      </c>
      <c r="D3462" s="24" t="s">
        <v>2623</v>
      </c>
      <c r="E3462" s="16" t="s">
        <v>2629</v>
      </c>
      <c r="F3462" s="15">
        <v>3</v>
      </c>
    </row>
    <row r="3463" ht="60" spans="1:6">
      <c r="A3463" s="14">
        <v>145229007</v>
      </c>
      <c r="B3463" s="3" t="s">
        <v>2193</v>
      </c>
      <c r="C3463" s="24" t="s">
        <v>2623</v>
      </c>
      <c r="D3463" s="24" t="s">
        <v>2623</v>
      </c>
      <c r="E3463" s="16" t="s">
        <v>2630</v>
      </c>
      <c r="F3463" s="15">
        <v>2</v>
      </c>
    </row>
    <row r="3464" ht="60" spans="1:6">
      <c r="A3464" s="14">
        <v>145229008</v>
      </c>
      <c r="B3464" s="3" t="s">
        <v>2193</v>
      </c>
      <c r="C3464" s="24" t="s">
        <v>2623</v>
      </c>
      <c r="D3464" s="24" t="s">
        <v>2623</v>
      </c>
      <c r="E3464" s="16" t="s">
        <v>2631</v>
      </c>
      <c r="F3464" s="15">
        <v>1</v>
      </c>
    </row>
    <row r="3465" ht="60" spans="1:6">
      <c r="A3465" s="14">
        <v>145229009</v>
      </c>
      <c r="B3465" s="3" t="s">
        <v>2193</v>
      </c>
      <c r="C3465" s="24" t="s">
        <v>2623</v>
      </c>
      <c r="D3465" s="24" t="s">
        <v>2623</v>
      </c>
      <c r="E3465" s="16" t="s">
        <v>2632</v>
      </c>
      <c r="F3465" s="15">
        <v>2</v>
      </c>
    </row>
    <row r="3466" ht="60" spans="1:6">
      <c r="A3466" s="14">
        <v>145229010</v>
      </c>
      <c r="B3466" s="3" t="s">
        <v>2193</v>
      </c>
      <c r="C3466" s="24" t="s">
        <v>2623</v>
      </c>
      <c r="D3466" s="24" t="s">
        <v>2623</v>
      </c>
      <c r="E3466" s="16" t="s">
        <v>2633</v>
      </c>
      <c r="F3466" s="15">
        <v>3</v>
      </c>
    </row>
    <row r="3467" ht="60" spans="1:6">
      <c r="A3467" s="14">
        <v>145219001</v>
      </c>
      <c r="B3467" s="3" t="s">
        <v>2331</v>
      </c>
      <c r="C3467" s="15" t="s">
        <v>2634</v>
      </c>
      <c r="D3467" s="15" t="s">
        <v>2634</v>
      </c>
      <c r="E3467" s="16" t="s">
        <v>2635</v>
      </c>
      <c r="F3467" s="15">
        <v>8</v>
      </c>
    </row>
    <row r="3468" ht="60" spans="1:6">
      <c r="A3468" s="14">
        <v>145219002</v>
      </c>
      <c r="B3468" s="3" t="s">
        <v>2331</v>
      </c>
      <c r="C3468" s="15" t="s">
        <v>2634</v>
      </c>
      <c r="D3468" s="15" t="s">
        <v>2634</v>
      </c>
      <c r="E3468" s="16" t="s">
        <v>2636</v>
      </c>
      <c r="F3468" s="15">
        <v>7</v>
      </c>
    </row>
    <row r="3469" ht="60" spans="1:6">
      <c r="A3469" s="14">
        <v>145219003</v>
      </c>
      <c r="B3469" s="3" t="s">
        <v>2331</v>
      </c>
      <c r="C3469" s="15" t="s">
        <v>2634</v>
      </c>
      <c r="D3469" s="15" t="s">
        <v>2634</v>
      </c>
      <c r="E3469" s="16" t="s">
        <v>2637</v>
      </c>
      <c r="F3469" s="15">
        <v>8</v>
      </c>
    </row>
    <row r="3470" ht="60" spans="1:6">
      <c r="A3470" s="14">
        <v>145219004</v>
      </c>
      <c r="B3470" s="3" t="s">
        <v>2331</v>
      </c>
      <c r="C3470" s="15" t="s">
        <v>2634</v>
      </c>
      <c r="D3470" s="15" t="s">
        <v>2634</v>
      </c>
      <c r="E3470" s="16" t="s">
        <v>2638</v>
      </c>
      <c r="F3470" s="15">
        <v>7</v>
      </c>
    </row>
    <row r="3471" ht="60" spans="1:6">
      <c r="A3471" s="14">
        <v>145219005</v>
      </c>
      <c r="B3471" s="3" t="s">
        <v>2331</v>
      </c>
      <c r="C3471" s="15" t="s">
        <v>2634</v>
      </c>
      <c r="D3471" s="15" t="s">
        <v>2634</v>
      </c>
      <c r="E3471" s="16" t="s">
        <v>2639</v>
      </c>
      <c r="F3471" s="15">
        <v>3</v>
      </c>
    </row>
    <row r="3472" ht="60" spans="1:6">
      <c r="A3472" s="14">
        <v>145219006</v>
      </c>
      <c r="B3472" s="3" t="s">
        <v>2331</v>
      </c>
      <c r="C3472" s="15" t="s">
        <v>2634</v>
      </c>
      <c r="D3472" s="15" t="s">
        <v>2634</v>
      </c>
      <c r="E3472" s="16" t="s">
        <v>2640</v>
      </c>
      <c r="F3472" s="15">
        <v>3</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1.25最多</vt:lpstr>
      <vt:lpstr>1.25最少</vt:lpstr>
      <vt:lpstr>匹配表（勿动）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木子李</cp:lastModifiedBy>
  <dcterms:created xsi:type="dcterms:W3CDTF">2023-05-12T11:15:00Z</dcterms:created>
  <dcterms:modified xsi:type="dcterms:W3CDTF">2026-01-25T03:39:54Z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D561473F62F5487CB2B22381CD3AA697_13</vt:lpwstr>
  </property>
  <property fmtid="{D5CDD505-2E9C-101B-9397-08002B2CF9AE}" pid="4" name="CalculationRule">
    <vt:i4>0</vt:i4>
  </property>
</Properties>
</file>